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eizai2\APC\〇これまでの実績\HP用\"/>
    </mc:Choice>
  </mc:AlternateContent>
  <xr:revisionPtr revIDLastSave="0" documentId="13_ncr:1_{F3ABD685-65DE-464E-A448-8AA05F287397}" xr6:coauthVersionLast="47" xr6:coauthVersionMax="47" xr10:uidLastSave="{00000000-0000-0000-0000-000000000000}"/>
  <bookViews>
    <workbookView xWindow="29610" yWindow="0" windowWidth="18120" windowHeight="9375" xr2:uid="{00000000-000D-0000-FFFF-FFFF00000000}"/>
  </bookViews>
  <sheets>
    <sheet name="Sheet1" sheetId="1" r:id="rId1"/>
  </sheets>
  <definedNames>
    <definedName name="_xlnm._FilterDatabase" localSheetId="0" hidden="1">Sheet1!$A$6:$I$75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<sst xmlns="http://schemas.openxmlformats.org/spreadsheetml/2006/main" count="413" uniqueCount="304">
  <si>
    <t>NO</t>
    <phoneticPr fontId="2"/>
  </si>
  <si>
    <t xml:space="preserve">Embajada del Japón de la República Argentina        Asistencia para Proyectos Comunitarios      Proyectos realizados </t>
    <phoneticPr fontId="2"/>
  </si>
  <si>
    <t>Año</t>
    <phoneticPr fontId="2"/>
  </si>
  <si>
    <t>Nombre del proyecto</t>
    <phoneticPr fontId="2"/>
  </si>
  <si>
    <t>Nombre de la entidad</t>
    <phoneticPr fontId="2"/>
  </si>
  <si>
    <t>Sitio</t>
    <phoneticPr fontId="2"/>
  </si>
  <si>
    <t>Destino de los fondos</t>
    <phoneticPr fontId="2"/>
  </si>
  <si>
    <t>Monto (dólares estadounidenses)</t>
    <phoneticPr fontId="2"/>
  </si>
  <si>
    <t>Monto (yenes)</t>
    <phoneticPr fontId="2"/>
  </si>
  <si>
    <t>Tipo de cambio</t>
    <phoneticPr fontId="2"/>
  </si>
  <si>
    <t>Proyecto Remodelación del Servicio de Laboratorio del Hospital Interzonal General de Agudos Cirujano Mayor Dr. Diego Paroissien de La Matanza</t>
    <phoneticPr fontId="2"/>
  </si>
  <si>
    <t>Asociación Cooperadora del Hospital Interzonal General de Agudos Cirujano Mayor Dr. Diego Paroissien</t>
    <phoneticPr fontId="2"/>
  </si>
  <si>
    <t>La Matanza, Provincia de Buenos Aires</t>
    <phoneticPr fontId="2"/>
  </si>
  <si>
    <t>Remodelación del laboratorio y provisión de microscopios y centrífugas</t>
    <phoneticPr fontId="2"/>
  </si>
  <si>
    <t>1 dólar = 107 yenes</t>
    <phoneticPr fontId="2"/>
  </si>
  <si>
    <t>Proyecto de Provisión de un Camión de Bomberos Usado</t>
    <phoneticPr fontId="2"/>
  </si>
  <si>
    <t>Sociedad de Bomberos Voluntarios de Chascomús</t>
    <phoneticPr fontId="2"/>
  </si>
  <si>
    <t>Chascomús, Provincia de Buenos Aires</t>
    <phoneticPr fontId="2"/>
  </si>
  <si>
    <t>1 dólar = 116 yenes</t>
    <phoneticPr fontId="2"/>
  </si>
  <si>
    <t>Proyecto de Provisión de Equipamiento para el Plan de Diagnóstico Temprano del Cáncer Colorrectal y Tumores Afines del Tubo Digestivo, del Hospital San Roque de Gonnet</t>
    <phoneticPr fontId="2"/>
  </si>
  <si>
    <t>Asociación Cooperadora Hospital San Roque Manuel B. Gonnet</t>
    <phoneticPr fontId="2"/>
  </si>
  <si>
    <t>La Plata, Provincia de Buenos Aires</t>
    <phoneticPr fontId="2"/>
  </si>
  <si>
    <t>1 Videogastroscopio y 1 Videocolonoscopio</t>
    <phoneticPr fontId="2"/>
  </si>
  <si>
    <t>Proyecto De Provisión De Fortalecimiento De La Sala de Emergencia del Hospital San José de Campana Buenos Aires</t>
    <phoneticPr fontId="2"/>
  </si>
  <si>
    <t>Asociación Cooperadora del Hospital Municipal San José de Campana</t>
    <phoneticPr fontId="2"/>
  </si>
  <si>
    <t>Campana, Provincia de Buenos Aires</t>
    <phoneticPr fontId="2"/>
  </si>
  <si>
    <t>Ecógrafo y equipos de rayos X</t>
    <phoneticPr fontId="2"/>
  </si>
  <si>
    <t>1 dólar = 103 yenes</t>
    <phoneticPr fontId="2"/>
  </si>
  <si>
    <t>Proyecto De Construcción De La Unidad Sanitaria de La Dra. Alicia Moreau De Justo en el Barrio Bosch</t>
    <phoneticPr fontId="2"/>
  </si>
  <si>
    <t>Municipalidad de Zárate</t>
    <phoneticPr fontId="2"/>
  </si>
  <si>
    <t>Zárate, Provincia de Buenos Aires</t>
    <phoneticPr fontId="2"/>
  </si>
  <si>
    <t>Construcción de Unidad Sanitaria Dra. Alicia Moreau de Justo del Barrio Bosch.</t>
    <phoneticPr fontId="2"/>
  </si>
  <si>
    <t>Proyecto De Provisión de Autobomba Utilizado</t>
    <phoneticPr fontId="2"/>
  </si>
  <si>
    <t>La Asociación Civil Bomberos Voluntarios de San Clemente del Tuyú</t>
    <phoneticPr fontId="2"/>
  </si>
  <si>
    <t>San Clemente del Tuyú, Provincia de Buenos Aires</t>
    <phoneticPr fontId="2"/>
  </si>
  <si>
    <t>1 dólar = 89 yenes</t>
    <phoneticPr fontId="2"/>
  </si>
  <si>
    <t>Proyecto de Provisión de Ambulancia</t>
    <phoneticPr fontId="2"/>
  </si>
  <si>
    <t>Sociedad de Bomberos Voluntarios de Lobos</t>
    <phoneticPr fontId="2"/>
  </si>
  <si>
    <t>Lobos, Provincia de Buenos Aires</t>
    <phoneticPr fontId="2"/>
  </si>
  <si>
    <t>Ambulancia</t>
    <phoneticPr fontId="2"/>
  </si>
  <si>
    <t>1 dólar = 81 yenes</t>
    <phoneticPr fontId="2"/>
  </si>
  <si>
    <t>Proyecto de Formación Laboral en Producción y Comercialización para personas con Discapacidad</t>
    <phoneticPr fontId="2"/>
  </si>
  <si>
    <t>Fundación IPNA (Instituto Psicopedagógico De Nivelación Aranguren)</t>
    <phoneticPr fontId="2"/>
  </si>
  <si>
    <t>Cañuelas, Provincia de Buenos Aires</t>
    <phoneticPr fontId="2"/>
  </si>
  <si>
    <t>Construcción de un taller de capacitación para estudiantes con discapacidad intelectual</t>
    <phoneticPr fontId="2"/>
  </si>
  <si>
    <t>Proyecto de Provisión de Autobomba Química Utilizada a Bomberos Voluntarios de Dock Sud Avellaneda</t>
    <phoneticPr fontId="2"/>
  </si>
  <si>
    <t>Asociación de Bomberos Voluntarios de Dock Sud</t>
    <phoneticPr fontId="2"/>
  </si>
  <si>
    <t>1 dólar = 82 yenes</t>
    <phoneticPr fontId="2"/>
  </si>
  <si>
    <t>Proyecto de Provisión de Autobomba Utilizada a Bomberos Voluntarios de General La Madrid</t>
    <phoneticPr fontId="2"/>
  </si>
  <si>
    <t xml:space="preserve">Sociedad de Bomberos Voluntarios de General La Madrid </t>
    <phoneticPr fontId="2"/>
  </si>
  <si>
    <t>General La Madrid, Provincia de Buenos Aires</t>
    <phoneticPr fontId="2"/>
  </si>
  <si>
    <t>1 dólar = 97 yenes</t>
    <phoneticPr fontId="2"/>
  </si>
  <si>
    <t>Proyecto de Provisión de Autobomba con escalera da Sociedad de Bomberos Voluntarios de Almirante Brown</t>
    <phoneticPr fontId="2"/>
  </si>
  <si>
    <t>Sociedad de Bomberos Voluntarios de Almirante Brown</t>
    <phoneticPr fontId="2"/>
  </si>
  <si>
    <t>Almirante Brown, Provincia de Buenos Aires</t>
    <phoneticPr fontId="2"/>
  </si>
  <si>
    <t>Proyecto de Provisión de Autobomba Química Utilizada a Bomberos Voluntarios de Pila</t>
    <phoneticPr fontId="2"/>
  </si>
  <si>
    <t>Asociación Bomberos Voluntarios de Pila</t>
    <phoneticPr fontId="2"/>
  </si>
  <si>
    <t>Pila, Provincia de Buenos Aires</t>
    <phoneticPr fontId="2"/>
  </si>
  <si>
    <t>Proyecto de Provisión del Equipamiento Médico al Hospital Materno Infantil Ana Goitia</t>
    <phoneticPr fontId="2"/>
  </si>
  <si>
    <t>Hospital Materno Infantil Ana Goitia</t>
    <phoneticPr fontId="2"/>
  </si>
  <si>
    <t>Avellaneda, Provincia de Buenos Aires</t>
    <phoneticPr fontId="2"/>
  </si>
  <si>
    <t>1 respirador neonatológico de alta frecuencia y 1 ecógrafo</t>
    <phoneticPr fontId="2"/>
  </si>
  <si>
    <t>1 dólar = 110 yenes</t>
    <phoneticPr fontId="2"/>
  </si>
  <si>
    <t>Proyecto de Provisión de Autobomba Utilizada a Bomberos Voluntarios de Quilmes</t>
    <phoneticPr fontId="2"/>
  </si>
  <si>
    <t>Sociedad Bomberos Voluntarios de Quilmes</t>
    <phoneticPr fontId="2"/>
  </si>
  <si>
    <t>Quilmes, Provincia de Buenos Aires</t>
    <phoneticPr fontId="2"/>
  </si>
  <si>
    <t>1 dólar = 120 yenes</t>
    <phoneticPr fontId="2"/>
  </si>
  <si>
    <t>Proyecto de provisión de Autobomba Utilizada con escalera extensible a Bomberos Voluntarios de Escobar</t>
    <phoneticPr fontId="2"/>
  </si>
  <si>
    <t>Sociedad de Bomberos Voluntarios de Escobar</t>
    <phoneticPr fontId="2"/>
  </si>
  <si>
    <t>Escobar, Provincia de Buenos Aires</t>
    <phoneticPr fontId="2"/>
  </si>
  <si>
    <t>Proyecto de Provisión de Equipamiento Médico al Hospital Intermedio Municipal Dr. René Favaloro</t>
    <phoneticPr fontId="2"/>
  </si>
  <si>
    <t>Club de Leones de Berazategui</t>
    <phoneticPr fontId="2"/>
  </si>
  <si>
    <t>Mamógrafo</t>
    <phoneticPr fontId="2"/>
  </si>
  <si>
    <t>Proyecto de Provisión de Equipamiento Médico al Hospital Zonal de Agudos Virgen del Carmen de Zárate</t>
    <phoneticPr fontId="2"/>
  </si>
  <si>
    <t>Asociación Cooperadora del Hospital Zonal de Agudos Virgen del Carmen de Zárate</t>
    <phoneticPr fontId="2"/>
  </si>
  <si>
    <t>Arco en C</t>
    <phoneticPr fontId="2"/>
  </si>
  <si>
    <t>Proyecto de Provisión de Autobomba Utilizada a los Bomberos Voluntarios de José C Paz</t>
    <phoneticPr fontId="2"/>
  </si>
  <si>
    <t>Asociación de Bomberos Voluntarios de José C Paz</t>
    <phoneticPr fontId="2"/>
  </si>
  <si>
    <t>José C Paz, Provincia de Buenos Aires</t>
    <phoneticPr fontId="2"/>
  </si>
  <si>
    <t>Proyecto de Provisión de Equipamiento Médico al Hospital Municipal San José de Campana</t>
    <phoneticPr fontId="2"/>
  </si>
  <si>
    <t>7 monitores multiparamétricos, 2 con gasto cardíaco, 1 central de monitoreo y 1 respirador.</t>
    <phoneticPr fontId="2"/>
  </si>
  <si>
    <t>Proyecto de Provisión de Equipamiento Médico al Hospital Municipal San Vicente de Paul</t>
    <phoneticPr fontId="2"/>
  </si>
  <si>
    <t xml:space="preserve">Asociación Cooperadora Hospital Municipal San Vicente de Paul </t>
    <phoneticPr fontId="2"/>
  </si>
  <si>
    <t>Proyecto de Provisión de Equipamiento Médico al Hospital Zonal General de Agudos “Mi Pueblo"</t>
    <phoneticPr fontId="2"/>
  </si>
  <si>
    <t>Asociación Cooperadora del Hospital de Florencio Varela</t>
    <phoneticPr fontId="2"/>
  </si>
  <si>
    <t>Florencio Varela, Provincia de Buenos Aires</t>
    <phoneticPr fontId="2"/>
  </si>
  <si>
    <t>Artroscópico y set de pinzas</t>
    <phoneticPr fontId="2"/>
  </si>
  <si>
    <t>Proyecto de Provisión de Equipamiento Médico al Centro de Integración Comunitarios “San Francisco” de Florencio Varela</t>
    <phoneticPr fontId="2"/>
  </si>
  <si>
    <t>Sociedad Civil Mi Pueblo</t>
    <phoneticPr fontId="2"/>
  </si>
  <si>
    <t>Ecógrafo</t>
    <phoneticPr fontId="2"/>
  </si>
  <si>
    <t>Proyecto de Provisión de Autobomba 4 x 4 Utilizada a los Bomberos Voluntarios de Marcos Paz en Provincia de Buenos Aires</t>
    <phoneticPr fontId="2"/>
  </si>
  <si>
    <t xml:space="preserve">Asociación Bomberos Voluntarios de Marcos Paz </t>
    <phoneticPr fontId="2"/>
  </si>
  <si>
    <t>Marcos Paz, Provincia de Buenos Aires</t>
    <phoneticPr fontId="2"/>
  </si>
  <si>
    <t>Proyecto de Provisión de Autobomba 4 x 4 Utilizada a la Asociación Bomberos Voluntarios de El Peligro en La Plata de la Provincia de Buenos Aires</t>
    <phoneticPr fontId="2"/>
  </si>
  <si>
    <t>Asociación Bomberos Voluntarios de El Peligro</t>
    <phoneticPr fontId="2"/>
  </si>
  <si>
    <t>El Peligro, La Plata, Provincia de Buenos Aires</t>
    <phoneticPr fontId="2"/>
  </si>
  <si>
    <t>Proyecto de Provisión del Equipamiento Médico al Hospital Materno Infantil Ana Goitia de Avellaneda en la Provincia de Buenos Aires</t>
    <phoneticPr fontId="2"/>
  </si>
  <si>
    <t>Asociación Cooperadora del Hospital Materno Infantil Ana Goitia</t>
    <phoneticPr fontId="2"/>
  </si>
  <si>
    <t xml:space="preserve">2 camas TPR, 13 camas de internación electrocomandada, 13 mesas para comer en la cama, 1 campana de flujo laminar horizontal y 1 freezer vertical </t>
    <phoneticPr fontId="2"/>
  </si>
  <si>
    <t>Proyecto de Suministro de Equipamiento Médico para el Hospital General de Niños Ricardo Gutiérrez</t>
    <phoneticPr fontId="2"/>
  </si>
  <si>
    <t>Cooperadora del Hospital de Niños</t>
    <phoneticPr fontId="2"/>
  </si>
  <si>
    <t>1 hemodiálisis, 3 monitores multiparamétrico, y 2 procesadores automáticos para películas radiográficas.</t>
    <phoneticPr fontId="2"/>
  </si>
  <si>
    <t>Proyecto de Provisión de Equipamiento para las Enfermedades del Sistema Digestivo en el Hospital José María Penna</t>
    <phoneticPr fontId="2"/>
  </si>
  <si>
    <t>Ciudad Autónoma de Buenos Aires</t>
    <phoneticPr fontId="2"/>
  </si>
  <si>
    <t>Asociación Cooperadora del Hospital General de Agudos Dr. José María Penna</t>
    <phoneticPr fontId="2"/>
  </si>
  <si>
    <t>colonovideoscopio y accesorios</t>
    <phoneticPr fontId="2"/>
  </si>
  <si>
    <t>1 dólar = 113 yenes</t>
    <phoneticPr fontId="2"/>
  </si>
  <si>
    <t>Proyecto de Provisión de Equipamiento para el Centro de Emergentología del Hospital General de Agudos Juan A. Fernández</t>
    <phoneticPr fontId="2"/>
  </si>
  <si>
    <t>Fundación Dr. Juan A. Fernández</t>
    <phoneticPr fontId="2"/>
  </si>
  <si>
    <t>Proyecto de Provisión de Autobomba Utilizado</t>
    <phoneticPr fontId="2"/>
  </si>
  <si>
    <t>Cuerpo de Bomberos Voluntarios y Primeros Auxilios del Departamento Chilecito</t>
    <phoneticPr fontId="2"/>
  </si>
  <si>
    <t>Proyecto De Fomento De Las Asistencias Sociales en la Ciudad de Rosario</t>
    <phoneticPr fontId="2"/>
  </si>
  <si>
    <t>Asociación Japonesa de Rosario</t>
    <phoneticPr fontId="2"/>
  </si>
  <si>
    <t>Refacciones Edilicias y creación del salón destinado a los adultos mayores</t>
    <phoneticPr fontId="2"/>
  </si>
  <si>
    <t>Proyecto De Fomento De las Asistencias Sociales en la Ciudad Autónoma de Buenos Aires</t>
    <phoneticPr fontId="2"/>
  </si>
  <si>
    <t xml:space="preserve">Asociación Japonesa en la Argentina </t>
    <phoneticPr fontId="2"/>
  </si>
  <si>
    <t>Refacciones de las Instalaciones para las Actividades Sociales. Implementación de mejoras en las Instalaciones y Sanitarias para la mantención de Condiciones Mínimas De Seguridad Edilicia</t>
    <phoneticPr fontId="2"/>
  </si>
  <si>
    <t>Proyecto de Fortalecimiento del Grupo de Recuperadores de Residuos</t>
    <phoneticPr fontId="2"/>
  </si>
  <si>
    <t>Municipalidad de la Ciudad de Salta</t>
    <phoneticPr fontId="2"/>
  </si>
  <si>
    <t>Construcción del Galpón, prensas, auto elevadores y carretillas para fardos de papel.</t>
    <phoneticPr fontId="2"/>
  </si>
  <si>
    <t>Santa Sylvina, Provincia de Chaco</t>
    <phoneticPr fontId="2"/>
  </si>
  <si>
    <t>Asociación Civil De Bomberos Voluntarios de Santa Sylvina</t>
    <phoneticPr fontId="2"/>
  </si>
  <si>
    <t>Proyecto de Construcción de Edificio del Banco de Sangre y Fortalecimiento de su Equipamiento</t>
    <phoneticPr fontId="2"/>
  </si>
  <si>
    <t>Santo Tomé, Provincia de Corrientes</t>
    <phoneticPr fontId="2"/>
  </si>
  <si>
    <t>La Sociedad Cooperadora Del Hospital San Juan Bautista</t>
    <phoneticPr fontId="2"/>
  </si>
  <si>
    <t>Construcción Del Edificio Del Banco De Sangre y Compra de equipamiento</t>
    <phoneticPr fontId="2"/>
  </si>
  <si>
    <t>Proyecto de Promoción del Desarrollo Territorial Sostenible y Sustentable de Familias de Pequeños Productores del Oeste de Chaco</t>
    <phoneticPr fontId="2"/>
  </si>
  <si>
    <t>Pampa del Infierno, Provincia de Chaco</t>
    <phoneticPr fontId="2"/>
  </si>
  <si>
    <t>Asociación Civil Las Tres Colonias</t>
    <phoneticPr fontId="2"/>
  </si>
  <si>
    <t>Tractor</t>
    <phoneticPr fontId="2"/>
  </si>
  <si>
    <t>Proyecto de Fortalecimiento del Sistema de Emergencia de las Comunidades Aborígenes de La Puna Con Base en el Hospital Nuestra Señora De Belén del Departamento de Susques</t>
    <phoneticPr fontId="2"/>
  </si>
  <si>
    <t>Susques, Provincia de Jujuy</t>
    <phoneticPr fontId="2"/>
  </si>
  <si>
    <t>La Sociedad Cooperadora del Ministerio de Salud de la Provincia de Jujuy</t>
    <phoneticPr fontId="2"/>
  </si>
  <si>
    <t>Proyecto de Mujeres por Más Vida</t>
    <phoneticPr fontId="2"/>
  </si>
  <si>
    <t>Secretaría de la Mujer de la provincia de La Rioja</t>
    <phoneticPr fontId="2"/>
  </si>
  <si>
    <t>Provincia de La Rioja</t>
    <phoneticPr fontId="2"/>
  </si>
  <si>
    <t>Proyecto de Fortalecimiento Del Sistema De Emergencia</t>
    <phoneticPr fontId="2"/>
  </si>
  <si>
    <t>San Justo, Provincia de Santa Fe</t>
    <phoneticPr fontId="2"/>
  </si>
  <si>
    <t xml:space="preserve">La Asociación Cooperadora S.A.M.Co. San Justo Dr. Juan O. Lanza </t>
    <phoneticPr fontId="2"/>
  </si>
  <si>
    <t>El Proyecto de Cooperación Argentino-Japonesa para la Actualización Del Servicio de Endoscopía Digestiva</t>
    <phoneticPr fontId="2"/>
  </si>
  <si>
    <t>Asociación Pro Ayuda Hospital Zapala</t>
    <phoneticPr fontId="2"/>
  </si>
  <si>
    <t>Equipo de Endoscopía de Alta Definición</t>
    <phoneticPr fontId="2"/>
  </si>
  <si>
    <t>La Adela, Provincia de La Pampa</t>
    <phoneticPr fontId="2"/>
  </si>
  <si>
    <t>La Asociación Civil Bomberos Voluntarios De La Adela</t>
    <phoneticPr fontId="2"/>
  </si>
  <si>
    <t>Proyecto de Provisión de Autobomba Química Utilizado</t>
    <phoneticPr fontId="2"/>
  </si>
  <si>
    <t>Plaza Huincul, Provincia de Neuquén</t>
    <phoneticPr fontId="2"/>
  </si>
  <si>
    <t>La Asociación Civil Bomberos Voluntarios de Plaza Huincul</t>
    <phoneticPr fontId="2"/>
  </si>
  <si>
    <t>Autobomba quimica utilizado</t>
    <phoneticPr fontId="2"/>
  </si>
  <si>
    <t>Consolidación Del Sistema De Emergencia Local Del Hospital Dr. Nicolás Cayetano Pagano</t>
    <phoneticPr fontId="2"/>
  </si>
  <si>
    <t>San Antonio de Los Cobres, Provincia de Salta</t>
    <phoneticPr fontId="2"/>
  </si>
  <si>
    <t>Asociación Leonismo Argentino</t>
    <phoneticPr fontId="2"/>
  </si>
  <si>
    <t>Desarrollo Comunitario en Molinos</t>
    <phoneticPr fontId="2"/>
  </si>
  <si>
    <t>Molinos, Provincia de Salta</t>
    <phoneticPr fontId="2"/>
  </si>
  <si>
    <t>Fundación Naturaleza para el Futuro</t>
    <phoneticPr fontId="2"/>
  </si>
  <si>
    <t>Compra de equipamiento agrícola y fondos para trabajos de perforación de pozo de agua</t>
    <phoneticPr fontId="2"/>
  </si>
  <si>
    <t>Proyecto de Mejora Estructural del Sector de Diagnóstico por Imágenes</t>
    <phoneticPr fontId="2"/>
  </si>
  <si>
    <t>Hospital Pediátrico Avelino L. Castelán</t>
    <phoneticPr fontId="2"/>
  </si>
  <si>
    <t xml:space="preserve">Equipo de radiografia </t>
    <phoneticPr fontId="2"/>
  </si>
  <si>
    <t>Proyecto de Provisión de Autobomba Utilizada</t>
    <phoneticPr fontId="2"/>
  </si>
  <si>
    <t>Las Talitas, Provincia de Tucumán</t>
    <phoneticPr fontId="2"/>
  </si>
  <si>
    <t>Sociedad de Bomberos Voluntarios de Las Talitas</t>
    <phoneticPr fontId="2"/>
  </si>
  <si>
    <t>Proyecto de Modernización de Tecnología</t>
    <phoneticPr fontId="2"/>
  </si>
  <si>
    <t xml:space="preserve">Centro Médico Mutual Nikkai </t>
    <phoneticPr fontId="2"/>
  </si>
  <si>
    <t>Proyecto de Provisión de Autobomba Utilizada a Bomberos Voluntarios de San Martín de Los Andes</t>
    <phoneticPr fontId="2"/>
  </si>
  <si>
    <t>Asociación de bomberos Voluntarios de San Martín de Los Andes</t>
    <phoneticPr fontId="2"/>
  </si>
  <si>
    <t>Proyecto de Provisión de Autobomba Utilizada y 2 embarcaciones semirrígidas de rescate con motor fuera de borda a Bomberos Voluntarios de Lago Puelo</t>
    <phoneticPr fontId="2"/>
  </si>
  <si>
    <t>Lago Puelo, Provincia de Chubut</t>
    <phoneticPr fontId="2"/>
  </si>
  <si>
    <t>Asociación de bomberos Voluntarios de Lago Puelo</t>
    <phoneticPr fontId="2"/>
  </si>
  <si>
    <t>Proyecto de Provisión de Autobomba Utilizada a Bomberos Voluntarios de Cafayate “San Juan de Dios” Sociedad Civil</t>
    <phoneticPr fontId="2"/>
  </si>
  <si>
    <t>Cafayate, Provincia de Salta</t>
    <phoneticPr fontId="2"/>
  </si>
  <si>
    <t>Bomberos Voluntarios de Cafayate "San Juan de Dios"</t>
    <phoneticPr fontId="2"/>
  </si>
  <si>
    <t>Proyecto de Provisión de Autobomba Utilizada a Bomberos Voluntarios de Margarita Belén</t>
    <phoneticPr fontId="2"/>
  </si>
  <si>
    <t>Asociación Civil de Bomberos Voluntarios y Primeros Auxilios de Margarita Belén</t>
    <phoneticPr fontId="2"/>
  </si>
  <si>
    <t xml:space="preserve">Proyecto de Provisión de Autobomba Utilizada con escalera extensible a Bomberos Voluntarios de Barranqueras </t>
    <phoneticPr fontId="2"/>
  </si>
  <si>
    <t>Asociación de Bomberos Voluntarios de Barranqueras</t>
    <phoneticPr fontId="2"/>
  </si>
  <si>
    <t>Proyecto de Impulsión de Desarrollo Agropecuario de Amblayo</t>
    <phoneticPr fontId="2"/>
  </si>
  <si>
    <t>Amblayo, Provincia de Salta</t>
    <phoneticPr fontId="2"/>
  </si>
  <si>
    <t>Cooperativa Agropecuaria y Forestal Sol de Amblayo Ltda</t>
    <phoneticPr fontId="2"/>
  </si>
  <si>
    <t>Construcción de reparación, construcción ampliada del canal de riego y compra de maquinaria agrícola</t>
    <phoneticPr fontId="2"/>
  </si>
  <si>
    <t>Proyecto de Provisión de Autobomba Química Utilizada a Bomberos Voluntarios de Allen</t>
    <phoneticPr fontId="2"/>
  </si>
  <si>
    <t>Allen, Provincia de Río Negro</t>
    <phoneticPr fontId="2"/>
  </si>
  <si>
    <t>Autobomba utilizado</t>
    <phoneticPr fontId="2"/>
  </si>
  <si>
    <t>Autobomba con escalera utilizado</t>
    <phoneticPr fontId="2"/>
  </si>
  <si>
    <t>2 autobombas 4x4 utilizados</t>
    <phoneticPr fontId="2"/>
  </si>
  <si>
    <t>2 autobombas químicas utilizados</t>
    <phoneticPr fontId="2"/>
  </si>
  <si>
    <t>Asociación Bomberos Voluntarios de Allen</t>
    <phoneticPr fontId="2"/>
  </si>
  <si>
    <t>Proyecto de Optimización del Control de la Transmisión, el Diagnóstico y Tratamiento de la Enfermedad de Chagas</t>
    <phoneticPr fontId="2"/>
  </si>
  <si>
    <t>Ciudad Autónoma de Buenos Aires; Resistencia, Provincia de Chaco; Santiago del Estero, Provincia de Santiago del Estero.</t>
    <phoneticPr fontId="2"/>
  </si>
  <si>
    <t>Mundo Sano</t>
    <phoneticPr fontId="2"/>
  </si>
  <si>
    <t xml:space="preserve">Equipos PCR y paneles </t>
    <phoneticPr fontId="2"/>
  </si>
  <si>
    <t>Proyecto de Provisión de Autobomba Utilizada a Bomberos Voluntarios de Carpintería</t>
    <phoneticPr fontId="2"/>
  </si>
  <si>
    <t>Carpintería, Provincia de San Luis</t>
    <phoneticPr fontId="2"/>
  </si>
  <si>
    <t>Asociación Bomberos Voluntarios de Carpintería</t>
    <phoneticPr fontId="2"/>
  </si>
  <si>
    <t xml:space="preserve">Proyecto de Provisión del Sistema de Comunicación a los Bomberos Voluntarios de Merlo </t>
    <phoneticPr fontId="2"/>
  </si>
  <si>
    <t>Asociación Bomberos Voluntarios de Merlo</t>
    <phoneticPr fontId="2"/>
  </si>
  <si>
    <t xml:space="preserve">Merlo, Provincia de San Luis </t>
    <phoneticPr fontId="2"/>
  </si>
  <si>
    <t>Equipamientos de transmisión e instalación de una antena repetidora</t>
    <phoneticPr fontId="2"/>
  </si>
  <si>
    <t>Proyecto de Provisión del Instrumental Médico al Centro de Prevención de la Desnutrición Infantil de la Fundación Conin</t>
    <phoneticPr fontId="2"/>
  </si>
  <si>
    <t>La Cooperadora para la Nutrición Infantil (CONIN)</t>
    <phoneticPr fontId="2"/>
  </si>
  <si>
    <t>2 sillones para consultorios odontológicos y un equipo de audiometría.</t>
    <phoneticPr fontId="2"/>
  </si>
  <si>
    <t>Proyecto de Provisión de Equipamientos Médicos al Centro Médico Mutual Nikkai</t>
    <phoneticPr fontId="2"/>
  </si>
  <si>
    <t>Centro Médico Mutual Nikkai</t>
    <phoneticPr fontId="2"/>
  </si>
  <si>
    <t>11 equipamientos médicos como Espectrofotómetro, Contador Hematológico y demás.</t>
    <phoneticPr fontId="2"/>
  </si>
  <si>
    <t>Proyecto de provisión de Equipamiento médico al Hospital Geriátrico Juana Francisca Cabral</t>
    <phoneticPr fontId="2"/>
  </si>
  <si>
    <t>Proyecto de Mejora de Equipamientos Médicos del Hospital de Emergencias Dr. Clemente Álvarez</t>
    <phoneticPr fontId="2"/>
  </si>
  <si>
    <t>Rosario, Provincia de Santa Fe</t>
    <phoneticPr fontId="2"/>
  </si>
  <si>
    <t>Fundación Hospital de Emergencias Dr. Clemente Álvarez (HECA)</t>
    <phoneticPr fontId="2"/>
  </si>
  <si>
    <t>1 ecógrafo para abdomen,1 gastro videoscopio y 1 colono videoscopio.</t>
    <phoneticPr fontId="2"/>
  </si>
  <si>
    <t>Proyecto de Consolidación del Sistema de Emergencia Médica del Hospital Materno Neo Natal de Misiones</t>
    <phoneticPr fontId="2"/>
  </si>
  <si>
    <t>Posadas, Provincia de Misiones</t>
    <phoneticPr fontId="2"/>
  </si>
  <si>
    <t>Asociación Civil “Dar a Luz”</t>
    <phoneticPr fontId="2"/>
  </si>
  <si>
    <t>Ambulancia neonatal con incubadora y respirador</t>
    <phoneticPr fontId="2"/>
  </si>
  <si>
    <t>El Proyecto de Provisión de Autobomba Utilizada a los Bomberos Voluntarios y Primeros Auxilios de San Telmo y Puerto Madero”</t>
    <phoneticPr fontId="2"/>
  </si>
  <si>
    <t>Asociación de Bomberos Voluntarios y Primeros Auxilios de San Telmo y Puerto Madero</t>
    <phoneticPr fontId="2"/>
  </si>
  <si>
    <t>El Proyecto de Consolidación del Sistema de Emergencia Médica en la Ciudad de Aristóbulo del Valle de la Provincia de Misiones</t>
    <phoneticPr fontId="2"/>
  </si>
  <si>
    <t>Aristóbulo del Valle, Provincia de Misiones</t>
    <phoneticPr fontId="2"/>
  </si>
  <si>
    <t>Ambulancia 4x4</t>
    <phoneticPr fontId="2"/>
  </si>
  <si>
    <t>Asociación Japonesa de Corrientes</t>
    <phoneticPr fontId="2"/>
  </si>
  <si>
    <t>El Proyecto de Provisión de Autobomba 4 x 4 Utilizada a los Bomberos Voluntarios de Puerto Rico en la Provincia de Misiones</t>
    <phoneticPr fontId="2"/>
  </si>
  <si>
    <t>Puerto Rico, Provincia de Misiones</t>
    <phoneticPr fontId="2"/>
  </si>
  <si>
    <t>Autobomba 4x4 utilizado</t>
    <phoneticPr fontId="2"/>
  </si>
  <si>
    <t>Asociación Bomberos Voluntarios de Puerto Rico</t>
    <phoneticPr fontId="2"/>
  </si>
  <si>
    <t>El Proyecto de Consolidación del Sistema de Emergencia Médica del Hospital Pediátrico “Juan Pablo II” en la Provincia de Corrientes</t>
    <phoneticPr fontId="2"/>
  </si>
  <si>
    <t>Corrientes, Provincia de Corrientes</t>
    <phoneticPr fontId="2"/>
  </si>
  <si>
    <t>Asociación Cooperadora del Hospital Pediátrico “Juan Pablo II”</t>
    <phoneticPr fontId="2"/>
  </si>
  <si>
    <t xml:space="preserve">10 monitores multiparamétricos y una unidad de radiología rodante. </t>
    <phoneticPr fontId="2"/>
  </si>
  <si>
    <t>Municipalidad de Cosquín</t>
    <phoneticPr fontId="2"/>
  </si>
  <si>
    <t>Cosquín, Provincia de Córdoba</t>
    <phoneticPr fontId="2"/>
  </si>
  <si>
    <t>Un ecógrafo, autoanalizador, digitalizador de rayos X, electrocardiógrafo y colposcopio.</t>
    <phoneticPr fontId="2"/>
  </si>
  <si>
    <t>El Proyecto de Provisión del Equipamiento médico al Hospital Municipal Dr. Armando Cima de la Ciudad de Cosquín en la Provincia de Córdoba</t>
    <phoneticPr fontId="2"/>
  </si>
  <si>
    <t>1 dólar = 112 yenes</t>
    <phoneticPr fontId="2"/>
  </si>
  <si>
    <t xml:space="preserve">El Proyecto de Provisión de Autobomba Utilizada a los Bomberos Voluntarios de Gualeguaychú del Departamento Gualeguaychú en Provincia de Entre Ríos </t>
    <phoneticPr fontId="2"/>
  </si>
  <si>
    <t>Asociación Bomberos Voluntarios de Gualeguaychú</t>
    <phoneticPr fontId="2"/>
  </si>
  <si>
    <t>Asociación Cooperadora del Hospital Geriátrico Juana Francisca Cabral</t>
    <phoneticPr fontId="2"/>
  </si>
  <si>
    <t xml:space="preserve">Bote de goma para rescate </t>
    <phoneticPr fontId="2"/>
  </si>
  <si>
    <t xml:space="preserve">Ecodoppler, impresora para equipo de rayos X e instalación de un ascensor </t>
    <phoneticPr fontId="2"/>
  </si>
  <si>
    <r>
      <t>Monitor electrocardiografo, respirador y desfibrilador externo automático</t>
    </r>
    <r>
      <rPr>
        <sz val="14"/>
        <color theme="1"/>
        <rFont val="游ゴシック"/>
        <family val="2"/>
        <charset val="128"/>
      </rPr>
      <t xml:space="preserve">
</t>
    </r>
    <phoneticPr fontId="2"/>
  </si>
  <si>
    <r>
      <rPr>
        <sz val="14"/>
        <color theme="1"/>
        <rFont val="游ゴシック"/>
        <family val="2"/>
        <charset val="128"/>
      </rPr>
      <t>１</t>
    </r>
    <r>
      <rPr>
        <sz val="14"/>
        <color theme="1"/>
        <rFont val="Arial"/>
        <family val="2"/>
      </rPr>
      <t>dólar = 94 yenes</t>
    </r>
    <phoneticPr fontId="2"/>
  </si>
  <si>
    <t>Chilecito, Provincia de La Rioja</t>
    <phoneticPr fontId="2"/>
  </si>
  <si>
    <t>Salta, Provincia de Salta</t>
    <phoneticPr fontId="2"/>
  </si>
  <si>
    <t>Zapala, Provincia de Neuquén</t>
    <phoneticPr fontId="2"/>
  </si>
  <si>
    <t>Resistencia, Provincia de Chaco</t>
    <phoneticPr fontId="2"/>
  </si>
  <si>
    <t>San Martín de los Andes, Provincia de Neuquén</t>
    <phoneticPr fontId="2"/>
  </si>
  <si>
    <t>Margarita Belén, Provincia de Chaco</t>
    <phoneticPr fontId="2"/>
  </si>
  <si>
    <t>Barranqueras, Provincia de Chaco</t>
    <phoneticPr fontId="2"/>
  </si>
  <si>
    <t>Unidad cisterna 4x4 utilizada</t>
    <phoneticPr fontId="2"/>
  </si>
  <si>
    <t>Mendoza, Provincia de Mendoza</t>
    <phoneticPr fontId="2"/>
  </si>
  <si>
    <t>Gualeguaychú, Provincia de Entre Ríos</t>
    <phoneticPr fontId="2"/>
  </si>
  <si>
    <t>1 dólar = 108 yenes</t>
    <phoneticPr fontId="2"/>
  </si>
  <si>
    <t>El Proyecto de Equipamiento Médico a la Asociación Lucha Contra El Cáncer Villaguay en la Provincia de Entre Rios</t>
    <phoneticPr fontId="2"/>
  </si>
  <si>
    <t>Asociación Lucha Contra El Cáncer Villaguay – ALCEC Villaguay</t>
    <phoneticPr fontId="2"/>
  </si>
  <si>
    <t>Villaguay, Provincia de Entre Ríos</t>
    <phoneticPr fontId="2"/>
  </si>
  <si>
    <t>1 Ecógrafo</t>
    <phoneticPr fontId="2"/>
  </si>
  <si>
    <t xml:space="preserve">El Proyecto de Provisión del Equipamiento Médico al Hospital San Roque en la Provincia de Córdoba </t>
    <phoneticPr fontId="2"/>
  </si>
  <si>
    <t xml:space="preserve">Asociación Cooperadora y Amigos del Hospital San Roque </t>
    <phoneticPr fontId="2"/>
  </si>
  <si>
    <t>Córdoba, Provincia de Córdoba</t>
    <phoneticPr fontId="2"/>
  </si>
  <si>
    <t xml:space="preserve">1 Sistema de ergoespirometría
1 Bicicleta ergoespirométrica
</t>
    <phoneticPr fontId="2"/>
  </si>
  <si>
    <t>El Proyecto de Provisión del Equipamiento Médico al Hospital Municipal Dr. Lino Piñeiro de Baradero</t>
    <phoneticPr fontId="2"/>
  </si>
  <si>
    <t>Sociedad Rural de Baradero</t>
  </si>
  <si>
    <t>Baradero, Provincia de Buenos Aires</t>
    <phoneticPr fontId="2"/>
  </si>
  <si>
    <t>1 dólar = 108 yenes</t>
    <phoneticPr fontId="2"/>
  </si>
  <si>
    <t>EL PROYECTO DE PROVISIÓN DEL EQUIPAMIENTO MÉDICO AL CENTRO DE REHABILITACIÓN USHUAIA DEL HOSPITAL REGIONAL USHUAIA</t>
  </si>
  <si>
    <t>Asociación Rotary Club de Ushuaia</t>
    <phoneticPr fontId="2"/>
  </si>
  <si>
    <t>Ushuaia, Provincia de Tierra del Fuego</t>
    <phoneticPr fontId="2"/>
  </si>
  <si>
    <t>1 dólar = 108 yenes</t>
    <phoneticPr fontId="2"/>
  </si>
  <si>
    <t xml:space="preserve">1 Sistema para la evaluación del balance y el equilibrio
2 Equipo cinesiterapéutico
</t>
    <phoneticPr fontId="2"/>
  </si>
  <si>
    <t xml:space="preserve">1 Analizador automático de pH y gases en sangre 
1 Contador hematológico
1 Máquina de anestesia 
3 Cardiodesfibrilador
1 Mesa de cirugía
1 Centrifuga de mesa
1 Auditoria externa </t>
    <phoneticPr fontId="2"/>
  </si>
  <si>
    <t>1 dólar = 137 yenes</t>
    <phoneticPr fontId="2"/>
  </si>
  <si>
    <t xml:space="preserve"> EL PROYECTO DE PROVISIÓN DEL EQUIPAMIENTO MÉDICO AL HOSPITAL CENTRAL DR. JOSÉ RAMÓN VIDAL</t>
    <phoneticPr fontId="2"/>
  </si>
  <si>
    <t>Sociedad Cooperadora del Hospital José Ramón Vidal</t>
    <phoneticPr fontId="2"/>
  </si>
  <si>
    <t>Analizador automático de química clínica</t>
    <phoneticPr fontId="2"/>
  </si>
  <si>
    <t>3,780,000 aproximadamente</t>
    <phoneticPr fontId="2"/>
  </si>
  <si>
    <t>35,000 aproximadamente</t>
    <phoneticPr fontId="2"/>
  </si>
  <si>
    <t>El Proyecto de Provisión de Unidad de Rescate Utilizada a los Bomberos Voluntarios de Paso de La Patria</t>
    <phoneticPr fontId="2"/>
  </si>
  <si>
    <t>Asociación de Bomberos Voluntarios de Paso de la Patria</t>
    <phoneticPr fontId="2"/>
  </si>
  <si>
    <t>Paso de la Patria, Provincia de Corrientes</t>
    <phoneticPr fontId="2"/>
  </si>
  <si>
    <t>Unidad de Rescate Utilizada</t>
    <phoneticPr fontId="2"/>
  </si>
  <si>
    <t>Autobomba 4x4 utilizado</t>
    <phoneticPr fontId="2"/>
  </si>
  <si>
    <t>Sociedad Bomberos Voluntarios de Berazategui</t>
    <phoneticPr fontId="2"/>
  </si>
  <si>
    <t>El Proyecto de Provisión de Unidad de Autobomba 4X4 Utilizada a los Bomberos Voluntarios de Berazategui</t>
    <phoneticPr fontId="2"/>
  </si>
  <si>
    <t>Berazategui, Provincia de Buenos Aires</t>
    <phoneticPr fontId="2"/>
  </si>
  <si>
    <t>Cuerpo de Bomberos Voluntarios de la Ciudad de Loreto</t>
    <phoneticPr fontId="2"/>
  </si>
  <si>
    <t>El Proyecto de Provisión de Unidad de Autobomba 4X4 Utilizada a los Bomberos Voluntarios de la Ciudad de Loreto</t>
    <phoneticPr fontId="2"/>
  </si>
  <si>
    <t>Loreto, Provincia de Santiego del Estero</t>
    <phoneticPr fontId="2"/>
  </si>
  <si>
    <t>El Proyecto de Provisión de Unidad de Autobomba 4X4 Utilizada a los Bomberos Voluntarios de la Ciudad de Perico</t>
  </si>
  <si>
    <t>Cuerpo de Bomberos Voluntarios de la Ciudad de Perico</t>
  </si>
  <si>
    <t>Perico, Provincia de Jujuy</t>
  </si>
  <si>
    <t>1 dólar = 139 yenes</t>
  </si>
  <si>
    <t xml:space="preserve">El proyecto de Provisión de Unidad de Autobomba 4xe Utilizada a los Bomberos Voluntarios de la Ciudad de Río Grande </t>
  </si>
  <si>
    <t xml:space="preserve">Asociación Bomberos Voluntarios Rio Grande </t>
  </si>
  <si>
    <t xml:space="preserve">Rio Grande, Rrovincia de Tierra de Fuego </t>
  </si>
  <si>
    <t>El Proyecto de Provisión de Equipamiento Médico al Hospital Provincial del Centenario</t>
  </si>
  <si>
    <t xml:space="preserve">Fundación Ciencias Médicas de Rosario “Prof. Dr. Rafael M. Pineda” </t>
    <phoneticPr fontId="2"/>
  </si>
  <si>
    <t>1máquina de anestesia y 1ecógrafo doppler</t>
    <phoneticPr fontId="2"/>
  </si>
  <si>
    <t xml:space="preserve">El Proyecto de Provisión de Equipamientos odontológicos destinados al CIC 17 de octurbre </t>
    <phoneticPr fontId="2"/>
  </si>
  <si>
    <t>Asociación Club de Leones Caleta Olivia</t>
    <phoneticPr fontId="2"/>
  </si>
  <si>
    <t>Caleta Olivia, Santa Cruz</t>
    <phoneticPr fontId="2"/>
  </si>
  <si>
    <t xml:space="preserve">1ortopantomógrafo y 1 sillón odontológico </t>
    <phoneticPr fontId="2"/>
  </si>
  <si>
    <t>1 dólar = 150 yenes</t>
    <phoneticPr fontId="2"/>
  </si>
  <si>
    <t xml:space="preserve">Total </t>
    <phoneticPr fontId="2"/>
  </si>
  <si>
    <t>El Proyecto de Provisión del equipamiento médico al hospital enfermeros argentinos</t>
  </si>
  <si>
    <t>Cooperadora del Hospital Regional General Alvear</t>
  </si>
  <si>
    <t>General Alvear, Mendoza</t>
  </si>
  <si>
    <t>22 camas ortopédicas con colchones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</si>
</sst>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Arial"/>
      <family val="2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</font>
    <font>
      <sz val="14"/>
      <name val="Arial"/>
      <family val="2"/>
    </font>
    <font>
      <sz val="20"/>
      <color theme="1"/>
      <name val="Arial"/>
      <family val="2"/>
    </font>
    <font>
      <sz val="14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3" fontId="10" fillId="2" borderId="2" xfId="1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3" fontId="10" fillId="0" borderId="2" xfId="1" applyNumberFormat="1" applyFont="1" applyBorder="1" applyAlignment="1">
      <alignment horizontal="right" vertical="center" wrapText="1"/>
    </xf>
    <xf numFmtId="3" fontId="10" fillId="0" borderId="4" xfId="1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10" fillId="0" borderId="6" xfId="1" applyNumberFormat="1" applyFont="1" applyBorder="1" applyAlignment="1">
      <alignment horizontal="right" vertical="center" wrapText="1"/>
    </xf>
    <xf numFmtId="3" fontId="10" fillId="0" borderId="5" xfId="1" applyNumberFormat="1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3" fontId="10" fillId="3" borderId="3" xfId="1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7"/>
  <sheetViews>
    <sheetView tabSelected="1" view="pageBreakPreview" topLeftCell="D81" zoomScale="70" zoomScaleNormal="95" zoomScaleSheetLayoutView="70" workbookViewId="0">
      <selection activeCell="H87" sqref="H87"/>
    </sheetView>
  </sheetViews>
  <sheetFormatPr defaultColWidth="11.15234375" defaultRowHeight="20" x14ac:dyDescent="0.6"/>
  <cols>
    <col min="1" max="1" width="11" bestFit="1" customWidth="1"/>
    <col min="2" max="2" width="11.3828125" bestFit="1" customWidth="1"/>
    <col min="3" max="3" width="50.4609375" customWidth="1"/>
    <col min="4" max="4" width="39.15234375" customWidth="1"/>
    <col min="5" max="5" width="29.23046875" customWidth="1"/>
    <col min="6" max="6" width="36.15234375" customWidth="1"/>
    <col min="7" max="8" width="19.765625" customWidth="1"/>
    <col min="9" max="9" width="25.23046875" style="3" customWidth="1"/>
  </cols>
  <sheetData>
    <row r="1" spans="1:11" ht="22.5" x14ac:dyDescent="0.6">
      <c r="A1" s="4"/>
      <c r="B1" s="4"/>
      <c r="C1" s="4"/>
      <c r="D1" s="4"/>
      <c r="E1" s="4"/>
      <c r="F1" s="4"/>
      <c r="G1" s="5"/>
      <c r="H1" s="6"/>
      <c r="I1" s="7"/>
    </row>
    <row r="2" spans="1:11" ht="22.5" x14ac:dyDescent="0.6">
      <c r="A2" s="4"/>
      <c r="B2" s="4"/>
      <c r="C2" s="4"/>
      <c r="D2" s="4"/>
      <c r="E2" s="4"/>
      <c r="F2" s="4"/>
      <c r="G2" s="5"/>
      <c r="H2" s="6"/>
      <c r="I2" s="7"/>
    </row>
    <row r="3" spans="1:11" ht="29.5" x14ac:dyDescent="0.6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2"/>
      <c r="K3" s="2"/>
    </row>
    <row r="4" spans="1:11" ht="22.5" x14ac:dyDescent="0.6">
      <c r="A4" s="4"/>
      <c r="B4" s="4"/>
      <c r="C4" s="8"/>
      <c r="D4" s="9"/>
      <c r="E4" s="9"/>
      <c r="F4" s="9"/>
      <c r="G4" s="5"/>
      <c r="H4" s="6"/>
      <c r="I4" s="7"/>
    </row>
    <row r="5" spans="1:11" ht="22.5" x14ac:dyDescent="0.6">
      <c r="A5" s="4"/>
      <c r="B5" s="4"/>
      <c r="C5" s="8"/>
      <c r="D5" s="10"/>
      <c r="E5" s="10"/>
      <c r="F5" s="10"/>
      <c r="G5" s="11"/>
      <c r="H5" s="12"/>
      <c r="I5" s="7"/>
    </row>
    <row r="6" spans="1:11" ht="35" x14ac:dyDescent="0.6">
      <c r="A6" s="13" t="s">
        <v>0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</row>
    <row r="7" spans="1:11" ht="78" customHeight="1" x14ac:dyDescent="0.6">
      <c r="A7" s="13">
        <v>1</v>
      </c>
      <c r="B7" s="13">
        <v>2004</v>
      </c>
      <c r="C7" s="14" t="s">
        <v>99</v>
      </c>
      <c r="D7" s="14" t="s">
        <v>100</v>
      </c>
      <c r="E7" s="14" t="s">
        <v>103</v>
      </c>
      <c r="F7" s="14" t="s">
        <v>101</v>
      </c>
      <c r="G7" s="15">
        <v>60032</v>
      </c>
      <c r="H7" s="15">
        <v>6603520</v>
      </c>
      <c r="I7" s="13" t="s">
        <v>62</v>
      </c>
    </row>
    <row r="8" spans="1:11" ht="52.5" x14ac:dyDescent="0.6">
      <c r="A8" s="13">
        <v>2</v>
      </c>
      <c r="B8" s="13">
        <v>2005</v>
      </c>
      <c r="C8" s="14" t="s">
        <v>10</v>
      </c>
      <c r="D8" s="14" t="s">
        <v>11</v>
      </c>
      <c r="E8" s="14" t="s">
        <v>12</v>
      </c>
      <c r="F8" s="14" t="s">
        <v>13</v>
      </c>
      <c r="G8" s="15">
        <v>46893</v>
      </c>
      <c r="H8" s="15">
        <v>5017551</v>
      </c>
      <c r="I8" s="13" t="s">
        <v>14</v>
      </c>
    </row>
    <row r="9" spans="1:11" ht="35" x14ac:dyDescent="0.6">
      <c r="A9" s="13">
        <v>3</v>
      </c>
      <c r="B9" s="13">
        <v>2007</v>
      </c>
      <c r="C9" s="14" t="s">
        <v>15</v>
      </c>
      <c r="D9" s="14" t="s">
        <v>16</v>
      </c>
      <c r="E9" s="14" t="s">
        <v>17</v>
      </c>
      <c r="F9" s="14" t="s">
        <v>181</v>
      </c>
      <c r="G9" s="15">
        <v>30344</v>
      </c>
      <c r="H9" s="15">
        <v>3519904</v>
      </c>
      <c r="I9" s="13" t="s">
        <v>18</v>
      </c>
    </row>
    <row r="10" spans="1:11" ht="70" x14ac:dyDescent="0.6">
      <c r="A10" s="13">
        <v>4</v>
      </c>
      <c r="B10" s="13">
        <v>2007</v>
      </c>
      <c r="C10" s="14" t="s">
        <v>19</v>
      </c>
      <c r="D10" s="14" t="s">
        <v>20</v>
      </c>
      <c r="E10" s="14" t="s">
        <v>21</v>
      </c>
      <c r="F10" s="14" t="s">
        <v>22</v>
      </c>
      <c r="G10" s="15">
        <v>49590</v>
      </c>
      <c r="H10" s="15">
        <v>5752440</v>
      </c>
      <c r="I10" s="13" t="s">
        <v>18</v>
      </c>
    </row>
    <row r="11" spans="1:11" ht="62.5" x14ac:dyDescent="0.6">
      <c r="A11" s="13">
        <v>5</v>
      </c>
      <c r="B11" s="13">
        <v>2008</v>
      </c>
      <c r="C11" s="14" t="s">
        <v>107</v>
      </c>
      <c r="D11" s="14" t="s">
        <v>108</v>
      </c>
      <c r="E11" s="14" t="s">
        <v>103</v>
      </c>
      <c r="F11" s="16" t="s">
        <v>236</v>
      </c>
      <c r="G11" s="15">
        <v>50084</v>
      </c>
      <c r="H11" s="15">
        <v>5659492</v>
      </c>
      <c r="I11" s="13" t="s">
        <v>106</v>
      </c>
    </row>
    <row r="12" spans="1:11" ht="52.5" x14ac:dyDescent="0.6">
      <c r="A12" s="13">
        <v>6</v>
      </c>
      <c r="B12" s="13">
        <v>2008</v>
      </c>
      <c r="C12" s="14" t="s">
        <v>102</v>
      </c>
      <c r="D12" s="14" t="s">
        <v>104</v>
      </c>
      <c r="E12" s="14" t="s">
        <v>103</v>
      </c>
      <c r="F12" s="14" t="s">
        <v>105</v>
      </c>
      <c r="G12" s="15">
        <v>80000</v>
      </c>
      <c r="H12" s="17">
        <v>9040000</v>
      </c>
      <c r="I12" s="13" t="s">
        <v>106</v>
      </c>
    </row>
    <row r="13" spans="1:11" ht="52.5" x14ac:dyDescent="0.6">
      <c r="A13" s="13">
        <v>7</v>
      </c>
      <c r="B13" s="13">
        <v>2009</v>
      </c>
      <c r="C13" s="14" t="s">
        <v>109</v>
      </c>
      <c r="D13" s="14" t="s">
        <v>110</v>
      </c>
      <c r="E13" s="14" t="s">
        <v>238</v>
      </c>
      <c r="F13" s="14" t="s">
        <v>181</v>
      </c>
      <c r="G13" s="15">
        <v>23706</v>
      </c>
      <c r="H13" s="15">
        <v>2441718</v>
      </c>
      <c r="I13" s="13" t="s">
        <v>27</v>
      </c>
    </row>
    <row r="14" spans="1:11" ht="52.5" x14ac:dyDescent="0.6">
      <c r="A14" s="13">
        <v>8</v>
      </c>
      <c r="B14" s="13">
        <v>2009</v>
      </c>
      <c r="C14" s="14" t="s">
        <v>111</v>
      </c>
      <c r="D14" s="14" t="s">
        <v>112</v>
      </c>
      <c r="E14" s="14" t="s">
        <v>205</v>
      </c>
      <c r="F14" s="14" t="s">
        <v>113</v>
      </c>
      <c r="G14" s="15">
        <v>56684</v>
      </c>
      <c r="H14" s="15">
        <v>5838452</v>
      </c>
      <c r="I14" s="13" t="s">
        <v>27</v>
      </c>
    </row>
    <row r="15" spans="1:11" ht="105" x14ac:dyDescent="0.6">
      <c r="A15" s="13">
        <v>9</v>
      </c>
      <c r="B15" s="13">
        <v>2009</v>
      </c>
      <c r="C15" s="14" t="s">
        <v>114</v>
      </c>
      <c r="D15" s="14" t="s">
        <v>115</v>
      </c>
      <c r="E15" s="14" t="s">
        <v>103</v>
      </c>
      <c r="F15" s="14" t="s">
        <v>116</v>
      </c>
      <c r="G15" s="15">
        <v>81151</v>
      </c>
      <c r="H15" s="15">
        <v>8358553</v>
      </c>
      <c r="I15" s="13" t="s">
        <v>27</v>
      </c>
    </row>
    <row r="16" spans="1:11" ht="52.5" x14ac:dyDescent="0.6">
      <c r="A16" s="13">
        <v>10</v>
      </c>
      <c r="B16" s="13">
        <v>2009</v>
      </c>
      <c r="C16" s="14" t="s">
        <v>23</v>
      </c>
      <c r="D16" s="14" t="s">
        <v>24</v>
      </c>
      <c r="E16" s="14" t="s">
        <v>25</v>
      </c>
      <c r="F16" s="14" t="s">
        <v>26</v>
      </c>
      <c r="G16" s="15">
        <v>68147</v>
      </c>
      <c r="H16" s="15">
        <v>7019141</v>
      </c>
      <c r="I16" s="13" t="s">
        <v>27</v>
      </c>
    </row>
    <row r="17" spans="1:9" ht="52.5" x14ac:dyDescent="0.6">
      <c r="A17" s="13">
        <v>11</v>
      </c>
      <c r="B17" s="13">
        <v>2009</v>
      </c>
      <c r="C17" s="14" t="s">
        <v>117</v>
      </c>
      <c r="D17" s="14" t="s">
        <v>118</v>
      </c>
      <c r="E17" s="14" t="s">
        <v>239</v>
      </c>
      <c r="F17" s="14" t="s">
        <v>119</v>
      </c>
      <c r="G17" s="15">
        <v>87027</v>
      </c>
      <c r="H17" s="15">
        <v>8963781</v>
      </c>
      <c r="I17" s="13" t="s">
        <v>27</v>
      </c>
    </row>
    <row r="18" spans="1:9" ht="35" x14ac:dyDescent="0.6">
      <c r="A18" s="13">
        <v>12</v>
      </c>
      <c r="B18" s="13">
        <v>2010</v>
      </c>
      <c r="C18" s="14" t="s">
        <v>32</v>
      </c>
      <c r="D18" s="14" t="s">
        <v>121</v>
      </c>
      <c r="E18" s="14" t="s">
        <v>120</v>
      </c>
      <c r="F18" s="14" t="s">
        <v>181</v>
      </c>
      <c r="G18" s="15">
        <v>19016</v>
      </c>
      <c r="H18" s="15">
        <v>1787504</v>
      </c>
      <c r="I18" s="13" t="s">
        <v>237</v>
      </c>
    </row>
    <row r="19" spans="1:9" ht="52.5" x14ac:dyDescent="0.6">
      <c r="A19" s="13">
        <v>13</v>
      </c>
      <c r="B19" s="13">
        <v>2010</v>
      </c>
      <c r="C19" s="14" t="s">
        <v>122</v>
      </c>
      <c r="D19" s="14" t="s">
        <v>124</v>
      </c>
      <c r="E19" s="14" t="s">
        <v>123</v>
      </c>
      <c r="F19" s="14" t="s">
        <v>125</v>
      </c>
      <c r="G19" s="15">
        <v>80628</v>
      </c>
      <c r="H19" s="15">
        <v>7579032</v>
      </c>
      <c r="I19" s="13" t="s">
        <v>237</v>
      </c>
    </row>
    <row r="20" spans="1:9" ht="52.5" x14ac:dyDescent="0.6">
      <c r="A20" s="13">
        <v>14</v>
      </c>
      <c r="B20" s="13">
        <v>2010</v>
      </c>
      <c r="C20" s="14" t="s">
        <v>126</v>
      </c>
      <c r="D20" s="14" t="s">
        <v>128</v>
      </c>
      <c r="E20" s="14" t="s">
        <v>127</v>
      </c>
      <c r="F20" s="14" t="s">
        <v>129</v>
      </c>
      <c r="G20" s="15">
        <v>50000</v>
      </c>
      <c r="H20" s="15">
        <v>4700000</v>
      </c>
      <c r="I20" s="13" t="s">
        <v>237</v>
      </c>
    </row>
    <row r="21" spans="1:9" ht="70" x14ac:dyDescent="0.6">
      <c r="A21" s="13">
        <v>15</v>
      </c>
      <c r="B21" s="13">
        <v>2010</v>
      </c>
      <c r="C21" s="14" t="s">
        <v>130</v>
      </c>
      <c r="D21" s="14" t="s">
        <v>132</v>
      </c>
      <c r="E21" s="14" t="s">
        <v>131</v>
      </c>
      <c r="F21" s="14" t="s">
        <v>39</v>
      </c>
      <c r="G21" s="15">
        <v>53933</v>
      </c>
      <c r="H21" s="15">
        <v>5069702</v>
      </c>
      <c r="I21" s="13" t="s">
        <v>237</v>
      </c>
    </row>
    <row r="22" spans="1:9" ht="35" x14ac:dyDescent="0.6">
      <c r="A22" s="13">
        <v>16</v>
      </c>
      <c r="B22" s="13">
        <v>2010</v>
      </c>
      <c r="C22" s="14" t="s">
        <v>133</v>
      </c>
      <c r="D22" s="14" t="s">
        <v>134</v>
      </c>
      <c r="E22" s="14" t="s">
        <v>135</v>
      </c>
      <c r="F22" s="18" t="s">
        <v>72</v>
      </c>
      <c r="G22" s="15">
        <v>70000</v>
      </c>
      <c r="H22" s="15">
        <v>6580000</v>
      </c>
      <c r="I22" s="13" t="s">
        <v>237</v>
      </c>
    </row>
    <row r="23" spans="1:9" ht="52.5" x14ac:dyDescent="0.6">
      <c r="A23" s="13">
        <v>17</v>
      </c>
      <c r="B23" s="13">
        <v>2010</v>
      </c>
      <c r="C23" s="14" t="s">
        <v>28</v>
      </c>
      <c r="D23" s="14" t="s">
        <v>29</v>
      </c>
      <c r="E23" s="14" t="s">
        <v>30</v>
      </c>
      <c r="F23" s="14" t="s">
        <v>31</v>
      </c>
      <c r="G23" s="15">
        <v>157166</v>
      </c>
      <c r="H23" s="15">
        <v>14773604</v>
      </c>
      <c r="I23" s="13" t="s">
        <v>237</v>
      </c>
    </row>
    <row r="24" spans="1:9" ht="35" x14ac:dyDescent="0.6">
      <c r="A24" s="13">
        <v>18</v>
      </c>
      <c r="B24" s="13">
        <v>2011</v>
      </c>
      <c r="C24" s="14" t="s">
        <v>136</v>
      </c>
      <c r="D24" s="14" t="s">
        <v>138</v>
      </c>
      <c r="E24" s="14" t="s">
        <v>137</v>
      </c>
      <c r="F24" s="14" t="s">
        <v>72</v>
      </c>
      <c r="G24" s="15">
        <v>48700</v>
      </c>
      <c r="H24" s="15">
        <v>4334300</v>
      </c>
      <c r="I24" s="13" t="s">
        <v>35</v>
      </c>
    </row>
    <row r="25" spans="1:9" ht="52.5" x14ac:dyDescent="0.6">
      <c r="A25" s="13">
        <v>19</v>
      </c>
      <c r="B25" s="13">
        <v>2011</v>
      </c>
      <c r="C25" s="14" t="s">
        <v>139</v>
      </c>
      <c r="D25" s="14" t="s">
        <v>140</v>
      </c>
      <c r="E25" s="14" t="s">
        <v>240</v>
      </c>
      <c r="F25" s="14" t="s">
        <v>141</v>
      </c>
      <c r="G25" s="15">
        <v>112100</v>
      </c>
      <c r="H25" s="15">
        <v>9976900</v>
      </c>
      <c r="I25" s="13" t="s">
        <v>35</v>
      </c>
    </row>
    <row r="26" spans="1:9" ht="35" x14ac:dyDescent="0.6">
      <c r="A26" s="13">
        <v>20</v>
      </c>
      <c r="B26" s="13">
        <v>2011</v>
      </c>
      <c r="C26" s="14" t="s">
        <v>32</v>
      </c>
      <c r="D26" s="14" t="s">
        <v>143</v>
      </c>
      <c r="E26" s="14" t="s">
        <v>142</v>
      </c>
      <c r="F26" s="14" t="s">
        <v>181</v>
      </c>
      <c r="G26" s="15">
        <v>40130</v>
      </c>
      <c r="H26" s="15">
        <v>3571570</v>
      </c>
      <c r="I26" s="13" t="s">
        <v>35</v>
      </c>
    </row>
    <row r="27" spans="1:9" ht="35" x14ac:dyDescent="0.6">
      <c r="A27" s="13">
        <v>21</v>
      </c>
      <c r="B27" s="13">
        <v>2011</v>
      </c>
      <c r="C27" s="14" t="s">
        <v>32</v>
      </c>
      <c r="D27" s="14" t="s">
        <v>33</v>
      </c>
      <c r="E27" s="14" t="s">
        <v>34</v>
      </c>
      <c r="F27" s="14" t="s">
        <v>181</v>
      </c>
      <c r="G27" s="15">
        <v>26836</v>
      </c>
      <c r="H27" s="15">
        <v>2388404</v>
      </c>
      <c r="I27" s="13" t="s">
        <v>35</v>
      </c>
    </row>
    <row r="28" spans="1:9" ht="35" x14ac:dyDescent="0.6">
      <c r="A28" s="13">
        <v>22</v>
      </c>
      <c r="B28" s="13">
        <v>2011</v>
      </c>
      <c r="C28" s="14" t="s">
        <v>144</v>
      </c>
      <c r="D28" s="14" t="s">
        <v>146</v>
      </c>
      <c r="E28" s="14" t="s">
        <v>145</v>
      </c>
      <c r="F28" s="14" t="s">
        <v>147</v>
      </c>
      <c r="G28" s="15">
        <v>26927</v>
      </c>
      <c r="H28" s="15">
        <v>2396503</v>
      </c>
      <c r="I28" s="13" t="s">
        <v>35</v>
      </c>
    </row>
    <row r="29" spans="1:9" ht="35" x14ac:dyDescent="0.6">
      <c r="A29" s="13">
        <v>23</v>
      </c>
      <c r="B29" s="13">
        <v>2011</v>
      </c>
      <c r="C29" s="14" t="s">
        <v>148</v>
      </c>
      <c r="D29" s="14" t="s">
        <v>150</v>
      </c>
      <c r="E29" s="14" t="s">
        <v>149</v>
      </c>
      <c r="F29" s="14" t="s">
        <v>216</v>
      </c>
      <c r="G29" s="15">
        <v>70804</v>
      </c>
      <c r="H29" s="15">
        <v>6301556</v>
      </c>
      <c r="I29" s="13" t="s">
        <v>35</v>
      </c>
    </row>
    <row r="30" spans="1:9" ht="52.5" x14ac:dyDescent="0.6">
      <c r="A30" s="13">
        <v>24</v>
      </c>
      <c r="B30" s="13">
        <v>2011</v>
      </c>
      <c r="C30" s="14" t="s">
        <v>151</v>
      </c>
      <c r="D30" s="14" t="s">
        <v>153</v>
      </c>
      <c r="E30" s="14" t="s">
        <v>152</v>
      </c>
      <c r="F30" s="14" t="s">
        <v>154</v>
      </c>
      <c r="G30" s="15">
        <v>112310</v>
      </c>
      <c r="H30" s="15">
        <v>9995590</v>
      </c>
      <c r="I30" s="13" t="s">
        <v>35</v>
      </c>
    </row>
    <row r="31" spans="1:9" ht="35" x14ac:dyDescent="0.6">
      <c r="A31" s="13">
        <v>25</v>
      </c>
      <c r="B31" s="13">
        <v>2012</v>
      </c>
      <c r="C31" s="14" t="s">
        <v>155</v>
      </c>
      <c r="D31" s="14" t="s">
        <v>156</v>
      </c>
      <c r="E31" s="14" t="s">
        <v>241</v>
      </c>
      <c r="F31" s="14" t="s">
        <v>157</v>
      </c>
      <c r="G31" s="15">
        <v>114390</v>
      </c>
      <c r="H31" s="15">
        <v>9265590</v>
      </c>
      <c r="I31" s="13" t="s">
        <v>40</v>
      </c>
    </row>
    <row r="32" spans="1:9" ht="35" x14ac:dyDescent="0.6">
      <c r="A32" s="13">
        <v>26</v>
      </c>
      <c r="B32" s="13">
        <v>2012</v>
      </c>
      <c r="C32" s="14" t="s">
        <v>36</v>
      </c>
      <c r="D32" s="14" t="s">
        <v>37</v>
      </c>
      <c r="E32" s="14" t="s">
        <v>38</v>
      </c>
      <c r="F32" s="14" t="s">
        <v>216</v>
      </c>
      <c r="G32" s="15">
        <v>67738</v>
      </c>
      <c r="H32" s="15">
        <v>5478354</v>
      </c>
      <c r="I32" s="13" t="s">
        <v>40</v>
      </c>
    </row>
    <row r="33" spans="1:9" ht="52.5" x14ac:dyDescent="0.6">
      <c r="A33" s="13">
        <v>27</v>
      </c>
      <c r="B33" s="13">
        <v>2012</v>
      </c>
      <c r="C33" s="14" t="s">
        <v>41</v>
      </c>
      <c r="D33" s="14" t="s">
        <v>42</v>
      </c>
      <c r="E33" s="14" t="s">
        <v>43</v>
      </c>
      <c r="F33" s="14" t="s">
        <v>44</v>
      </c>
      <c r="G33" s="15">
        <v>98000</v>
      </c>
      <c r="H33" s="15">
        <v>7938000</v>
      </c>
      <c r="I33" s="13" t="s">
        <v>40</v>
      </c>
    </row>
    <row r="34" spans="1:9" ht="35" x14ac:dyDescent="0.6">
      <c r="A34" s="13">
        <v>28</v>
      </c>
      <c r="B34" s="13">
        <v>2012</v>
      </c>
      <c r="C34" s="14" t="s">
        <v>158</v>
      </c>
      <c r="D34" s="14" t="s">
        <v>160</v>
      </c>
      <c r="E34" s="14" t="s">
        <v>159</v>
      </c>
      <c r="F34" s="14" t="s">
        <v>181</v>
      </c>
      <c r="G34" s="15">
        <v>20908</v>
      </c>
      <c r="H34" s="15">
        <v>1693548</v>
      </c>
      <c r="I34" s="13" t="s">
        <v>40</v>
      </c>
    </row>
    <row r="35" spans="1:9" ht="52.5" x14ac:dyDescent="0.6">
      <c r="A35" s="13">
        <v>29</v>
      </c>
      <c r="B35" s="13">
        <v>2012</v>
      </c>
      <c r="C35" s="14" t="s">
        <v>161</v>
      </c>
      <c r="D35" s="14" t="s">
        <v>162</v>
      </c>
      <c r="E35" s="14" t="s">
        <v>103</v>
      </c>
      <c r="F35" s="16" t="s">
        <v>235</v>
      </c>
      <c r="G35" s="15">
        <v>116533</v>
      </c>
      <c r="H35" s="15">
        <f>G35*81</f>
        <v>9439173</v>
      </c>
      <c r="I35" s="13" t="s">
        <v>40</v>
      </c>
    </row>
    <row r="36" spans="1:9" ht="35" x14ac:dyDescent="0.6">
      <c r="A36" s="13">
        <v>30</v>
      </c>
      <c r="B36" s="13">
        <v>2013</v>
      </c>
      <c r="C36" s="14" t="s">
        <v>163</v>
      </c>
      <c r="D36" s="14" t="s">
        <v>164</v>
      </c>
      <c r="E36" s="14" t="s">
        <v>242</v>
      </c>
      <c r="F36" s="14" t="s">
        <v>181</v>
      </c>
      <c r="G36" s="15">
        <v>19274</v>
      </c>
      <c r="H36" s="15">
        <v>1580468</v>
      </c>
      <c r="I36" s="13" t="s">
        <v>47</v>
      </c>
    </row>
    <row r="37" spans="1:9" ht="70" x14ac:dyDescent="0.6">
      <c r="A37" s="13">
        <v>31</v>
      </c>
      <c r="B37" s="13">
        <v>2013</v>
      </c>
      <c r="C37" s="14" t="s">
        <v>165</v>
      </c>
      <c r="D37" s="14" t="s">
        <v>167</v>
      </c>
      <c r="E37" s="14" t="s">
        <v>166</v>
      </c>
      <c r="F37" s="16" t="s">
        <v>234</v>
      </c>
      <c r="G37" s="15">
        <v>28996</v>
      </c>
      <c r="H37" s="15">
        <v>2377672</v>
      </c>
      <c r="I37" s="13" t="s">
        <v>47</v>
      </c>
    </row>
    <row r="38" spans="1:9" ht="52.5" x14ac:dyDescent="0.6">
      <c r="A38" s="13">
        <v>32</v>
      </c>
      <c r="B38" s="13">
        <v>2013</v>
      </c>
      <c r="C38" s="14" t="s">
        <v>168</v>
      </c>
      <c r="D38" s="14" t="s">
        <v>170</v>
      </c>
      <c r="E38" s="14" t="s">
        <v>169</v>
      </c>
      <c r="F38" s="14" t="s">
        <v>181</v>
      </c>
      <c r="G38" s="15">
        <v>16265</v>
      </c>
      <c r="H38" s="15">
        <v>1333730</v>
      </c>
      <c r="I38" s="13" t="s">
        <v>47</v>
      </c>
    </row>
    <row r="39" spans="1:9" ht="52.5" x14ac:dyDescent="0.6">
      <c r="A39" s="13">
        <v>33</v>
      </c>
      <c r="B39" s="13">
        <v>2013</v>
      </c>
      <c r="C39" s="14" t="s">
        <v>171</v>
      </c>
      <c r="D39" s="14" t="s">
        <v>172</v>
      </c>
      <c r="E39" s="14" t="s">
        <v>243</v>
      </c>
      <c r="F39" s="14" t="s">
        <v>181</v>
      </c>
      <c r="G39" s="15">
        <v>18549</v>
      </c>
      <c r="H39" s="15">
        <v>1521018</v>
      </c>
      <c r="I39" s="13" t="s">
        <v>47</v>
      </c>
    </row>
    <row r="40" spans="1:9" ht="52.5" x14ac:dyDescent="0.6">
      <c r="A40" s="13">
        <v>34</v>
      </c>
      <c r="B40" s="13">
        <v>2013</v>
      </c>
      <c r="C40" s="14" t="s">
        <v>173</v>
      </c>
      <c r="D40" s="14" t="s">
        <v>174</v>
      </c>
      <c r="E40" s="14" t="s">
        <v>244</v>
      </c>
      <c r="F40" s="14" t="s">
        <v>182</v>
      </c>
      <c r="G40" s="15">
        <v>121385</v>
      </c>
      <c r="H40" s="15">
        <v>9953570</v>
      </c>
      <c r="I40" s="13" t="s">
        <v>47</v>
      </c>
    </row>
    <row r="41" spans="1:9" ht="52.5" x14ac:dyDescent="0.6">
      <c r="A41" s="13">
        <v>35</v>
      </c>
      <c r="B41" s="13">
        <v>2013</v>
      </c>
      <c r="C41" s="14" t="s">
        <v>45</v>
      </c>
      <c r="D41" s="14" t="s">
        <v>46</v>
      </c>
      <c r="E41" s="14" t="s">
        <v>60</v>
      </c>
      <c r="F41" s="14" t="s">
        <v>184</v>
      </c>
      <c r="G41" s="15">
        <v>36946</v>
      </c>
      <c r="H41" s="15">
        <v>3029572</v>
      </c>
      <c r="I41" s="13" t="s">
        <v>47</v>
      </c>
    </row>
    <row r="42" spans="1:9" ht="35" x14ac:dyDescent="0.6">
      <c r="A42" s="13">
        <v>36</v>
      </c>
      <c r="B42" s="13">
        <v>2014</v>
      </c>
      <c r="C42" s="19" t="s">
        <v>179</v>
      </c>
      <c r="D42" s="19" t="s">
        <v>185</v>
      </c>
      <c r="E42" s="20" t="s">
        <v>180</v>
      </c>
      <c r="F42" s="14" t="s">
        <v>147</v>
      </c>
      <c r="G42" s="15">
        <v>17587</v>
      </c>
      <c r="H42" s="21">
        <v>1705939</v>
      </c>
      <c r="I42" s="13" t="s">
        <v>51</v>
      </c>
    </row>
    <row r="43" spans="1:9" ht="35" x14ac:dyDescent="0.6">
      <c r="A43" s="13">
        <v>37</v>
      </c>
      <c r="B43" s="13">
        <v>2014</v>
      </c>
      <c r="C43" s="19" t="s">
        <v>48</v>
      </c>
      <c r="D43" s="19" t="s">
        <v>49</v>
      </c>
      <c r="E43" s="14" t="s">
        <v>50</v>
      </c>
      <c r="F43" s="14" t="s">
        <v>181</v>
      </c>
      <c r="G43" s="15">
        <v>16882</v>
      </c>
      <c r="H43" s="21">
        <v>1637554</v>
      </c>
      <c r="I43" s="13" t="s">
        <v>51</v>
      </c>
    </row>
    <row r="44" spans="1:9" ht="70" x14ac:dyDescent="0.6">
      <c r="A44" s="13">
        <v>38</v>
      </c>
      <c r="B44" s="13">
        <v>2014</v>
      </c>
      <c r="C44" s="19" t="s">
        <v>175</v>
      </c>
      <c r="D44" s="19" t="s">
        <v>177</v>
      </c>
      <c r="E44" s="14" t="s">
        <v>176</v>
      </c>
      <c r="F44" s="14" t="s">
        <v>178</v>
      </c>
      <c r="G44" s="15">
        <v>107116</v>
      </c>
      <c r="H44" s="21">
        <v>10390252</v>
      </c>
      <c r="I44" s="13" t="s">
        <v>51</v>
      </c>
    </row>
    <row r="45" spans="1:9" ht="52.5" x14ac:dyDescent="0.6">
      <c r="A45" s="13">
        <v>39</v>
      </c>
      <c r="B45" s="13">
        <v>2014</v>
      </c>
      <c r="C45" s="19" t="s">
        <v>52</v>
      </c>
      <c r="D45" s="19" t="s">
        <v>53</v>
      </c>
      <c r="E45" s="14" t="s">
        <v>54</v>
      </c>
      <c r="F45" s="14" t="s">
        <v>182</v>
      </c>
      <c r="G45" s="15">
        <v>109156</v>
      </c>
      <c r="H45" s="21">
        <v>10588132</v>
      </c>
      <c r="I45" s="13" t="s">
        <v>51</v>
      </c>
    </row>
    <row r="46" spans="1:9" ht="35" x14ac:dyDescent="0.6">
      <c r="A46" s="13">
        <v>40</v>
      </c>
      <c r="B46" s="13">
        <v>2014</v>
      </c>
      <c r="C46" s="19" t="s">
        <v>55</v>
      </c>
      <c r="D46" s="19" t="s">
        <v>56</v>
      </c>
      <c r="E46" s="14" t="s">
        <v>57</v>
      </c>
      <c r="F46" s="14" t="s">
        <v>183</v>
      </c>
      <c r="G46" s="15">
        <v>72261</v>
      </c>
      <c r="H46" s="21">
        <v>7009317</v>
      </c>
      <c r="I46" s="13" t="s">
        <v>51</v>
      </c>
    </row>
    <row r="47" spans="1:9" ht="87.5" x14ac:dyDescent="0.6">
      <c r="A47" s="13">
        <v>41</v>
      </c>
      <c r="B47" s="13">
        <v>2014</v>
      </c>
      <c r="C47" s="19" t="s">
        <v>186</v>
      </c>
      <c r="D47" s="19" t="s">
        <v>188</v>
      </c>
      <c r="E47" s="14" t="s">
        <v>187</v>
      </c>
      <c r="F47" s="14" t="s">
        <v>189</v>
      </c>
      <c r="G47" s="15">
        <v>233812</v>
      </c>
      <c r="H47" s="21">
        <v>22679764</v>
      </c>
      <c r="I47" s="13" t="s">
        <v>51</v>
      </c>
    </row>
    <row r="48" spans="1:9" ht="35" x14ac:dyDescent="0.6">
      <c r="A48" s="13">
        <v>42</v>
      </c>
      <c r="B48" s="13">
        <v>2015</v>
      </c>
      <c r="C48" s="22" t="s">
        <v>190</v>
      </c>
      <c r="D48" s="22" t="s">
        <v>192</v>
      </c>
      <c r="E48" s="14" t="s">
        <v>191</v>
      </c>
      <c r="F48" s="14" t="s">
        <v>245</v>
      </c>
      <c r="G48" s="15">
        <v>56745</v>
      </c>
      <c r="H48" s="23">
        <v>6241950</v>
      </c>
      <c r="I48" s="13" t="s">
        <v>62</v>
      </c>
    </row>
    <row r="49" spans="1:9" ht="35" x14ac:dyDescent="0.6">
      <c r="A49" s="13">
        <v>43</v>
      </c>
      <c r="B49" s="13">
        <v>2015</v>
      </c>
      <c r="C49" s="22" t="s">
        <v>193</v>
      </c>
      <c r="D49" s="22" t="s">
        <v>194</v>
      </c>
      <c r="E49" s="14" t="s">
        <v>195</v>
      </c>
      <c r="F49" s="14" t="s">
        <v>196</v>
      </c>
      <c r="G49" s="15">
        <v>15514</v>
      </c>
      <c r="H49" s="23">
        <v>1706540</v>
      </c>
      <c r="I49" s="13" t="s">
        <v>62</v>
      </c>
    </row>
    <row r="50" spans="1:9" ht="35" x14ac:dyDescent="0.6">
      <c r="A50" s="13">
        <v>44</v>
      </c>
      <c r="B50" s="13">
        <v>2015</v>
      </c>
      <c r="C50" s="22" t="s">
        <v>58</v>
      </c>
      <c r="D50" s="22" t="s">
        <v>59</v>
      </c>
      <c r="E50" s="14" t="s">
        <v>60</v>
      </c>
      <c r="F50" s="14" t="s">
        <v>61</v>
      </c>
      <c r="G50" s="24">
        <v>80948</v>
      </c>
      <c r="H50" s="23">
        <v>8904280</v>
      </c>
      <c r="I50" s="13" t="s">
        <v>62</v>
      </c>
    </row>
    <row r="51" spans="1:9" ht="52.5" x14ac:dyDescent="0.6">
      <c r="A51" s="13">
        <v>45</v>
      </c>
      <c r="B51" s="13">
        <v>2015</v>
      </c>
      <c r="C51" s="22" t="s">
        <v>197</v>
      </c>
      <c r="D51" s="22" t="s">
        <v>198</v>
      </c>
      <c r="E51" s="14" t="s">
        <v>246</v>
      </c>
      <c r="F51" s="14" t="s">
        <v>199</v>
      </c>
      <c r="G51" s="15">
        <v>55120</v>
      </c>
      <c r="H51" s="23">
        <v>6063200</v>
      </c>
      <c r="I51" s="13" t="s">
        <v>62</v>
      </c>
    </row>
    <row r="52" spans="1:9" ht="52.5" x14ac:dyDescent="0.6">
      <c r="A52" s="13">
        <v>46</v>
      </c>
      <c r="B52" s="13">
        <v>2016</v>
      </c>
      <c r="C52" s="25" t="s">
        <v>200</v>
      </c>
      <c r="D52" s="25" t="s">
        <v>201</v>
      </c>
      <c r="E52" s="14" t="s">
        <v>103</v>
      </c>
      <c r="F52" s="14" t="s">
        <v>202</v>
      </c>
      <c r="G52" s="15">
        <v>79657</v>
      </c>
      <c r="H52" s="26">
        <v>9558840</v>
      </c>
      <c r="I52" s="13" t="s">
        <v>66</v>
      </c>
    </row>
    <row r="53" spans="1:9" ht="35" x14ac:dyDescent="0.6">
      <c r="A53" s="13">
        <v>47</v>
      </c>
      <c r="B53" s="13">
        <v>2016</v>
      </c>
      <c r="C53" s="25" t="s">
        <v>63</v>
      </c>
      <c r="D53" s="25" t="s">
        <v>64</v>
      </c>
      <c r="E53" s="14" t="s">
        <v>65</v>
      </c>
      <c r="F53" s="14" t="s">
        <v>181</v>
      </c>
      <c r="G53" s="15">
        <v>48290</v>
      </c>
      <c r="H53" s="26">
        <v>5794800</v>
      </c>
      <c r="I53" s="13" t="s">
        <v>66</v>
      </c>
    </row>
    <row r="54" spans="1:9" ht="35" x14ac:dyDescent="0.6">
      <c r="A54" s="13">
        <v>48</v>
      </c>
      <c r="B54" s="13">
        <v>2016</v>
      </c>
      <c r="C54" s="25" t="s">
        <v>203</v>
      </c>
      <c r="D54" s="25" t="s">
        <v>233</v>
      </c>
      <c r="E54" s="14" t="s">
        <v>223</v>
      </c>
      <c r="F54" s="14" t="s">
        <v>72</v>
      </c>
      <c r="G54" s="15">
        <v>65360</v>
      </c>
      <c r="H54" s="26">
        <v>7843200</v>
      </c>
      <c r="I54" s="13" t="s">
        <v>66</v>
      </c>
    </row>
    <row r="55" spans="1:9" ht="52.5" x14ac:dyDescent="0.6">
      <c r="A55" s="13">
        <v>49</v>
      </c>
      <c r="B55" s="13">
        <v>2016</v>
      </c>
      <c r="C55" s="25" t="s">
        <v>67</v>
      </c>
      <c r="D55" s="25" t="s">
        <v>68</v>
      </c>
      <c r="E55" s="14" t="s">
        <v>69</v>
      </c>
      <c r="F55" s="14" t="s">
        <v>181</v>
      </c>
      <c r="G55" s="15">
        <v>125323</v>
      </c>
      <c r="H55" s="26">
        <v>15038760</v>
      </c>
      <c r="I55" s="13" t="s">
        <v>66</v>
      </c>
    </row>
    <row r="56" spans="1:9" ht="35" x14ac:dyDescent="0.6">
      <c r="A56" s="13">
        <v>50</v>
      </c>
      <c r="B56" s="13">
        <v>2016</v>
      </c>
      <c r="C56" s="25" t="s">
        <v>204</v>
      </c>
      <c r="D56" s="25" t="s">
        <v>206</v>
      </c>
      <c r="E56" s="14" t="s">
        <v>205</v>
      </c>
      <c r="F56" s="14" t="s">
        <v>207</v>
      </c>
      <c r="G56" s="15">
        <v>74600</v>
      </c>
      <c r="H56" s="26">
        <v>8952000</v>
      </c>
      <c r="I56" s="13" t="s">
        <v>66</v>
      </c>
    </row>
    <row r="57" spans="1:9" ht="35" x14ac:dyDescent="0.6">
      <c r="A57" s="13">
        <v>51</v>
      </c>
      <c r="B57" s="13">
        <v>2016</v>
      </c>
      <c r="C57" s="25" t="s">
        <v>70</v>
      </c>
      <c r="D57" s="25" t="s">
        <v>71</v>
      </c>
      <c r="E57" s="14" t="s">
        <v>30</v>
      </c>
      <c r="F57" s="18" t="s">
        <v>72</v>
      </c>
      <c r="G57" s="15">
        <v>80079</v>
      </c>
      <c r="H57" s="26">
        <v>9609480</v>
      </c>
      <c r="I57" s="13" t="s">
        <v>66</v>
      </c>
    </row>
    <row r="58" spans="1:9" ht="52.5" x14ac:dyDescent="0.6">
      <c r="A58" s="13">
        <v>52</v>
      </c>
      <c r="B58" s="13">
        <v>2016</v>
      </c>
      <c r="C58" s="25" t="s">
        <v>73</v>
      </c>
      <c r="D58" s="25" t="s">
        <v>74</v>
      </c>
      <c r="E58" s="18" t="s">
        <v>30</v>
      </c>
      <c r="F58" s="14" t="s">
        <v>75</v>
      </c>
      <c r="G58" s="15">
        <v>82995</v>
      </c>
      <c r="H58" s="27">
        <v>9959400</v>
      </c>
      <c r="I58" s="13" t="s">
        <v>66</v>
      </c>
    </row>
    <row r="59" spans="1:9" ht="35" x14ac:dyDescent="0.6">
      <c r="A59" s="13">
        <v>53</v>
      </c>
      <c r="B59" s="13">
        <v>2017</v>
      </c>
      <c r="C59" s="25" t="s">
        <v>76</v>
      </c>
      <c r="D59" s="25" t="s">
        <v>77</v>
      </c>
      <c r="E59" s="14" t="s">
        <v>78</v>
      </c>
      <c r="F59" s="14" t="s">
        <v>181</v>
      </c>
      <c r="G59" s="15">
        <v>60258</v>
      </c>
      <c r="H59" s="27">
        <v>6628380</v>
      </c>
      <c r="I59" s="13" t="s">
        <v>62</v>
      </c>
    </row>
    <row r="60" spans="1:9" ht="52.5" x14ac:dyDescent="0.6">
      <c r="A60" s="13">
        <v>54</v>
      </c>
      <c r="B60" s="13">
        <v>2017</v>
      </c>
      <c r="C60" s="25" t="s">
        <v>79</v>
      </c>
      <c r="D60" s="25" t="s">
        <v>24</v>
      </c>
      <c r="E60" s="14" t="s">
        <v>25</v>
      </c>
      <c r="F60" s="14" t="s">
        <v>80</v>
      </c>
      <c r="G60" s="15">
        <v>46157</v>
      </c>
      <c r="H60" s="27">
        <v>5077270</v>
      </c>
      <c r="I60" s="13" t="s">
        <v>62</v>
      </c>
    </row>
    <row r="61" spans="1:9" ht="35" x14ac:dyDescent="0.6">
      <c r="A61" s="13">
        <v>55</v>
      </c>
      <c r="B61" s="13">
        <v>2017</v>
      </c>
      <c r="C61" s="25" t="s">
        <v>81</v>
      </c>
      <c r="D61" s="25" t="s">
        <v>82</v>
      </c>
      <c r="E61" s="14" t="s">
        <v>17</v>
      </c>
      <c r="F61" s="14" t="s">
        <v>72</v>
      </c>
      <c r="G61" s="15">
        <v>55230</v>
      </c>
      <c r="H61" s="27">
        <v>6075300</v>
      </c>
      <c r="I61" s="13" t="s">
        <v>62</v>
      </c>
    </row>
    <row r="62" spans="1:9" ht="57" customHeight="1" x14ac:dyDescent="0.6">
      <c r="A62" s="13">
        <v>56</v>
      </c>
      <c r="B62" s="13">
        <v>2017</v>
      </c>
      <c r="C62" s="25" t="s">
        <v>208</v>
      </c>
      <c r="D62" s="25" t="s">
        <v>210</v>
      </c>
      <c r="E62" s="14" t="s">
        <v>209</v>
      </c>
      <c r="F62" s="14" t="s">
        <v>211</v>
      </c>
      <c r="G62" s="15">
        <v>89863</v>
      </c>
      <c r="H62" s="27">
        <v>9884930</v>
      </c>
      <c r="I62" s="13" t="s">
        <v>62</v>
      </c>
    </row>
    <row r="63" spans="1:9" ht="35" x14ac:dyDescent="0.6">
      <c r="A63" s="13">
        <v>57</v>
      </c>
      <c r="B63" s="13">
        <v>2017</v>
      </c>
      <c r="C63" s="25" t="s">
        <v>83</v>
      </c>
      <c r="D63" s="25" t="s">
        <v>84</v>
      </c>
      <c r="E63" s="14" t="s">
        <v>85</v>
      </c>
      <c r="F63" s="14" t="s">
        <v>86</v>
      </c>
      <c r="G63" s="15">
        <v>58658</v>
      </c>
      <c r="H63" s="27">
        <v>6452380</v>
      </c>
      <c r="I63" s="13" t="s">
        <v>62</v>
      </c>
    </row>
    <row r="64" spans="1:9" ht="52.5" x14ac:dyDescent="0.6">
      <c r="A64" s="13">
        <v>58</v>
      </c>
      <c r="B64" s="13">
        <v>2017</v>
      </c>
      <c r="C64" s="25" t="s">
        <v>87</v>
      </c>
      <c r="D64" s="25" t="s">
        <v>88</v>
      </c>
      <c r="E64" s="14" t="s">
        <v>85</v>
      </c>
      <c r="F64" s="14" t="s">
        <v>89</v>
      </c>
      <c r="G64" s="15">
        <v>37046</v>
      </c>
      <c r="H64" s="27">
        <v>4075060</v>
      </c>
      <c r="I64" s="13" t="s">
        <v>62</v>
      </c>
    </row>
    <row r="65" spans="1:10" ht="52.5" x14ac:dyDescent="0.6">
      <c r="A65" s="13">
        <v>59</v>
      </c>
      <c r="B65" s="28">
        <v>2018</v>
      </c>
      <c r="C65" s="29" t="s">
        <v>222</v>
      </c>
      <c r="D65" s="29" t="s">
        <v>224</v>
      </c>
      <c r="E65" s="30" t="s">
        <v>223</v>
      </c>
      <c r="F65" s="30" t="s">
        <v>225</v>
      </c>
      <c r="G65" s="31">
        <v>65060</v>
      </c>
      <c r="H65" s="32">
        <v>7286720</v>
      </c>
      <c r="I65" s="28" t="s">
        <v>230</v>
      </c>
    </row>
    <row r="66" spans="1:10" ht="52.5" x14ac:dyDescent="0.6">
      <c r="A66" s="13">
        <v>60</v>
      </c>
      <c r="B66" s="28">
        <v>2018</v>
      </c>
      <c r="C66" s="25" t="s">
        <v>218</v>
      </c>
      <c r="D66" s="25" t="s">
        <v>221</v>
      </c>
      <c r="E66" s="14" t="s">
        <v>219</v>
      </c>
      <c r="F66" s="14" t="s">
        <v>220</v>
      </c>
      <c r="G66" s="15">
        <v>49782</v>
      </c>
      <c r="H66" s="26">
        <v>5575584</v>
      </c>
      <c r="I66" s="28" t="s">
        <v>230</v>
      </c>
    </row>
    <row r="67" spans="1:10" ht="52.5" x14ac:dyDescent="0.6">
      <c r="A67" s="13">
        <v>61</v>
      </c>
      <c r="B67" s="28">
        <v>2018</v>
      </c>
      <c r="C67" s="29" t="s">
        <v>214</v>
      </c>
      <c r="D67" s="29" t="s">
        <v>217</v>
      </c>
      <c r="E67" s="30" t="s">
        <v>215</v>
      </c>
      <c r="F67" s="30" t="s">
        <v>216</v>
      </c>
      <c r="G67" s="31">
        <v>80800</v>
      </c>
      <c r="H67" s="33">
        <v>9049600</v>
      </c>
      <c r="I67" s="28" t="s">
        <v>230</v>
      </c>
      <c r="J67" s="1"/>
    </row>
    <row r="68" spans="1:10" ht="52.5" x14ac:dyDescent="0.6">
      <c r="A68" s="13">
        <v>62</v>
      </c>
      <c r="B68" s="28">
        <v>2018</v>
      </c>
      <c r="C68" s="29" t="s">
        <v>212</v>
      </c>
      <c r="D68" s="29" t="s">
        <v>213</v>
      </c>
      <c r="E68" s="30" t="s">
        <v>103</v>
      </c>
      <c r="F68" s="30" t="s">
        <v>181</v>
      </c>
      <c r="G68" s="31">
        <v>58015</v>
      </c>
      <c r="H68" s="33">
        <v>6497680</v>
      </c>
      <c r="I68" s="28" t="s">
        <v>230</v>
      </c>
    </row>
    <row r="69" spans="1:10" ht="52.5" x14ac:dyDescent="0.6">
      <c r="A69" s="13">
        <v>63</v>
      </c>
      <c r="B69" s="13">
        <v>2019</v>
      </c>
      <c r="C69" s="25" t="s">
        <v>229</v>
      </c>
      <c r="D69" s="25" t="s">
        <v>226</v>
      </c>
      <c r="E69" s="14" t="s">
        <v>227</v>
      </c>
      <c r="F69" s="14" t="s">
        <v>228</v>
      </c>
      <c r="G69" s="15">
        <v>61857</v>
      </c>
      <c r="H69" s="26">
        <v>6804270</v>
      </c>
      <c r="I69" s="28" t="s">
        <v>62</v>
      </c>
    </row>
    <row r="70" spans="1:10" ht="52.5" x14ac:dyDescent="0.6">
      <c r="A70" s="13">
        <v>64</v>
      </c>
      <c r="B70" s="13">
        <v>2019</v>
      </c>
      <c r="C70" s="25" t="s">
        <v>90</v>
      </c>
      <c r="D70" s="25" t="s">
        <v>91</v>
      </c>
      <c r="E70" s="14" t="s">
        <v>92</v>
      </c>
      <c r="F70" s="14" t="s">
        <v>220</v>
      </c>
      <c r="G70" s="15">
        <v>63354</v>
      </c>
      <c r="H70" s="26">
        <v>6968940</v>
      </c>
      <c r="I70" s="13" t="s">
        <v>62</v>
      </c>
    </row>
    <row r="71" spans="1:10" ht="52.5" x14ac:dyDescent="0.6">
      <c r="A71" s="13">
        <v>65</v>
      </c>
      <c r="B71" s="28">
        <v>2019</v>
      </c>
      <c r="C71" s="29" t="s">
        <v>93</v>
      </c>
      <c r="D71" s="29" t="s">
        <v>94</v>
      </c>
      <c r="E71" s="30" t="s">
        <v>95</v>
      </c>
      <c r="F71" s="14" t="s">
        <v>220</v>
      </c>
      <c r="G71" s="31">
        <v>62508</v>
      </c>
      <c r="H71" s="33">
        <v>6875880</v>
      </c>
      <c r="I71" s="13" t="s">
        <v>62</v>
      </c>
    </row>
    <row r="72" spans="1:10" ht="87.5" x14ac:dyDescent="0.6">
      <c r="A72" s="13">
        <v>66</v>
      </c>
      <c r="B72" s="13">
        <v>2020</v>
      </c>
      <c r="C72" s="25" t="s">
        <v>96</v>
      </c>
      <c r="D72" s="25" t="s">
        <v>97</v>
      </c>
      <c r="E72" s="14" t="s">
        <v>60</v>
      </c>
      <c r="F72" s="14" t="s">
        <v>98</v>
      </c>
      <c r="G72" s="15">
        <v>68701</v>
      </c>
      <c r="H72" s="26">
        <v>7557110</v>
      </c>
      <c r="I72" s="13" t="s">
        <v>62</v>
      </c>
    </row>
    <row r="73" spans="1:10" ht="70" x14ac:dyDescent="0.6">
      <c r="A73" s="13">
        <v>67</v>
      </c>
      <c r="B73" s="13">
        <v>2020</v>
      </c>
      <c r="C73" s="25" t="s">
        <v>231</v>
      </c>
      <c r="D73" s="25" t="s">
        <v>232</v>
      </c>
      <c r="E73" s="14" t="s">
        <v>247</v>
      </c>
      <c r="F73" s="14" t="s">
        <v>220</v>
      </c>
      <c r="G73" s="15">
        <v>72843</v>
      </c>
      <c r="H73" s="26">
        <v>8012730</v>
      </c>
      <c r="I73" s="13" t="s">
        <v>62</v>
      </c>
    </row>
    <row r="74" spans="1:10" ht="52.5" x14ac:dyDescent="0.6">
      <c r="A74" s="13">
        <v>68</v>
      </c>
      <c r="B74" s="13">
        <v>2021</v>
      </c>
      <c r="C74" s="25" t="s">
        <v>249</v>
      </c>
      <c r="D74" s="25" t="s">
        <v>250</v>
      </c>
      <c r="E74" s="14" t="s">
        <v>251</v>
      </c>
      <c r="F74" s="14" t="s">
        <v>252</v>
      </c>
      <c r="G74" s="15">
        <v>75470</v>
      </c>
      <c r="H74" s="26">
        <v>8150760</v>
      </c>
      <c r="I74" s="13" t="s">
        <v>248</v>
      </c>
    </row>
    <row r="75" spans="1:10" ht="52.5" x14ac:dyDescent="0.6">
      <c r="A75" s="13">
        <v>69</v>
      </c>
      <c r="B75" s="13">
        <v>2021</v>
      </c>
      <c r="C75" s="25" t="s">
        <v>253</v>
      </c>
      <c r="D75" s="25" t="s">
        <v>254</v>
      </c>
      <c r="E75" s="14" t="s">
        <v>255</v>
      </c>
      <c r="F75" s="14" t="s">
        <v>256</v>
      </c>
      <c r="G75" s="15">
        <v>57709</v>
      </c>
      <c r="H75" s="26">
        <v>6232572</v>
      </c>
      <c r="I75" s="13" t="s">
        <v>248</v>
      </c>
    </row>
    <row r="76" spans="1:10" ht="140" x14ac:dyDescent="0.6">
      <c r="A76" s="13">
        <v>70</v>
      </c>
      <c r="B76" s="13">
        <v>2022</v>
      </c>
      <c r="C76" s="25" t="s">
        <v>257</v>
      </c>
      <c r="D76" s="25" t="s">
        <v>258</v>
      </c>
      <c r="E76" s="14" t="s">
        <v>259</v>
      </c>
      <c r="F76" s="14" t="s">
        <v>266</v>
      </c>
      <c r="G76" s="15" t="s">
        <v>272</v>
      </c>
      <c r="H76" s="26" t="s">
        <v>271</v>
      </c>
      <c r="I76" s="13" t="s">
        <v>260</v>
      </c>
    </row>
    <row r="77" spans="1:10" ht="70" x14ac:dyDescent="0.6">
      <c r="A77" s="13">
        <v>71</v>
      </c>
      <c r="B77" s="13">
        <v>2022</v>
      </c>
      <c r="C77" s="25" t="s">
        <v>261</v>
      </c>
      <c r="D77" s="25" t="s">
        <v>262</v>
      </c>
      <c r="E77" s="14" t="s">
        <v>263</v>
      </c>
      <c r="F77" s="14" t="s">
        <v>265</v>
      </c>
      <c r="G77" s="15">
        <v>113910</v>
      </c>
      <c r="H77" s="26">
        <v>12302280</v>
      </c>
      <c r="I77" s="13" t="s">
        <v>264</v>
      </c>
    </row>
    <row r="78" spans="1:10" ht="52.5" x14ac:dyDescent="0.6">
      <c r="A78" s="13">
        <v>72</v>
      </c>
      <c r="B78" s="13">
        <v>2023</v>
      </c>
      <c r="C78" s="25" t="s">
        <v>268</v>
      </c>
      <c r="D78" s="25" t="s">
        <v>269</v>
      </c>
      <c r="E78" s="14" t="s">
        <v>223</v>
      </c>
      <c r="F78" s="14" t="s">
        <v>270</v>
      </c>
      <c r="G78" s="15">
        <v>25947</v>
      </c>
      <c r="H78" s="26">
        <v>3554739</v>
      </c>
      <c r="I78" s="13" t="s">
        <v>267</v>
      </c>
    </row>
    <row r="79" spans="1:10" ht="52.5" x14ac:dyDescent="0.6">
      <c r="A79" s="13">
        <v>73</v>
      </c>
      <c r="B79" s="13">
        <v>2023</v>
      </c>
      <c r="C79" s="25" t="s">
        <v>273</v>
      </c>
      <c r="D79" s="25" t="s">
        <v>274</v>
      </c>
      <c r="E79" s="14" t="s">
        <v>275</v>
      </c>
      <c r="F79" s="14" t="s">
        <v>276</v>
      </c>
      <c r="G79" s="15">
        <v>49351</v>
      </c>
      <c r="H79" s="26">
        <v>6761087</v>
      </c>
      <c r="I79" s="13" t="s">
        <v>267</v>
      </c>
    </row>
    <row r="80" spans="1:10" ht="52.5" x14ac:dyDescent="0.6">
      <c r="A80" s="13">
        <v>74</v>
      </c>
      <c r="B80" s="13">
        <v>2023</v>
      </c>
      <c r="C80" s="25" t="s">
        <v>279</v>
      </c>
      <c r="D80" s="25" t="s">
        <v>278</v>
      </c>
      <c r="E80" s="14" t="s">
        <v>280</v>
      </c>
      <c r="F80" s="14" t="s">
        <v>277</v>
      </c>
      <c r="G80" s="15">
        <v>79665</v>
      </c>
      <c r="H80" s="26">
        <v>10914105</v>
      </c>
      <c r="I80" s="13" t="s">
        <v>267</v>
      </c>
    </row>
    <row r="81" spans="1:9" ht="52.5" x14ac:dyDescent="0.6">
      <c r="A81" s="34">
        <v>75</v>
      </c>
      <c r="B81" s="13">
        <v>2023</v>
      </c>
      <c r="C81" s="25" t="s">
        <v>282</v>
      </c>
      <c r="D81" s="25" t="s">
        <v>281</v>
      </c>
      <c r="E81" s="14" t="s">
        <v>283</v>
      </c>
      <c r="F81" s="14" t="s">
        <v>277</v>
      </c>
      <c r="G81" s="15">
        <v>41383</v>
      </c>
      <c r="H81" s="26">
        <v>5669471</v>
      </c>
      <c r="I81" s="13" t="s">
        <v>267</v>
      </c>
    </row>
    <row r="82" spans="1:9" ht="52.5" x14ac:dyDescent="0.6">
      <c r="A82" s="28">
        <v>76</v>
      </c>
      <c r="B82" s="28">
        <v>2024</v>
      </c>
      <c r="C82" s="29" t="s">
        <v>284</v>
      </c>
      <c r="D82" s="29" t="s">
        <v>285</v>
      </c>
      <c r="E82" s="30" t="s">
        <v>286</v>
      </c>
      <c r="F82" s="30" t="s">
        <v>181</v>
      </c>
      <c r="G82" s="31">
        <v>47912</v>
      </c>
      <c r="H82" s="33">
        <v>6659768</v>
      </c>
      <c r="I82" s="28" t="s">
        <v>287</v>
      </c>
    </row>
    <row r="83" spans="1:9" ht="52.5" x14ac:dyDescent="0.6">
      <c r="A83" s="28">
        <v>77</v>
      </c>
      <c r="B83" s="28">
        <v>2024</v>
      </c>
      <c r="C83" s="36" t="s">
        <v>288</v>
      </c>
      <c r="D83" s="36" t="s">
        <v>289</v>
      </c>
      <c r="E83" s="36" t="s">
        <v>290</v>
      </c>
      <c r="F83" s="30" t="s">
        <v>220</v>
      </c>
      <c r="G83" s="31">
        <v>47303</v>
      </c>
      <c r="H83" s="33">
        <v>6575117</v>
      </c>
      <c r="I83" s="28" t="s">
        <v>287</v>
      </c>
    </row>
    <row r="84" spans="1:9" ht="35" x14ac:dyDescent="0.6">
      <c r="A84" s="13">
        <v>78</v>
      </c>
      <c r="B84" s="13">
        <v>2024</v>
      </c>
      <c r="C84" s="37" t="s">
        <v>291</v>
      </c>
      <c r="D84" s="35" t="s">
        <v>292</v>
      </c>
      <c r="E84" s="35" t="s">
        <v>205</v>
      </c>
      <c r="F84" s="38" t="s">
        <v>293</v>
      </c>
      <c r="G84" s="31">
        <v>136795</v>
      </c>
      <c r="H84" s="33">
        <v>19014505</v>
      </c>
      <c r="I84" s="28" t="s">
        <v>287</v>
      </c>
    </row>
    <row r="85" spans="1:9" ht="35" x14ac:dyDescent="0.6">
      <c r="A85" s="13">
        <v>79</v>
      </c>
      <c r="B85" s="13">
        <v>2025</v>
      </c>
      <c r="C85" s="37" t="s">
        <v>294</v>
      </c>
      <c r="D85" s="35" t="s">
        <v>295</v>
      </c>
      <c r="E85" s="35" t="s">
        <v>296</v>
      </c>
      <c r="F85" s="38" t="s">
        <v>297</v>
      </c>
      <c r="G85" s="15">
        <v>48733</v>
      </c>
      <c r="H85" s="26">
        <v>7309950</v>
      </c>
      <c r="I85" s="28" t="s">
        <v>298</v>
      </c>
    </row>
    <row r="86" spans="1:9" ht="35" x14ac:dyDescent="0.6">
      <c r="A86" s="13">
        <v>80</v>
      </c>
      <c r="B86" s="13">
        <v>2025</v>
      </c>
      <c r="C86" s="37" t="s">
        <v>300</v>
      </c>
      <c r="D86" s="35" t="s">
        <v>301</v>
      </c>
      <c r="E86" s="35" t="s">
        <v>302</v>
      </c>
      <c r="F86" s="37" t="s">
        <v>303</v>
      </c>
      <c r="G86" s="15">
        <v>22420</v>
      </c>
      <c r="H86" s="26">
        <v>3363000</v>
      </c>
      <c r="I86" s="13" t="s">
        <v>298</v>
      </c>
    </row>
    <row r="87" spans="1:9" x14ac:dyDescent="0.6">
      <c r="A87" s="13"/>
      <c r="B87" s="13"/>
      <c r="C87" s="37"/>
      <c r="D87" s="35"/>
      <c r="E87" s="35"/>
      <c r="F87" s="38" t="s">
        <v>299</v>
      </c>
      <c r="G87" s="40">
        <v>5194367</v>
      </c>
      <c r="H87" s="41">
        <v>548072508</v>
      </c>
      <c r="I87" s="28"/>
    </row>
  </sheetData>
  <autoFilter ref="A6:I75" xr:uid="{00000000-0009-0000-0000-000000000000}"/>
  <mergeCells count="1">
    <mergeCell ref="A3:I3"/>
  </mergeCells>
  <phoneticPr fontId="2"/>
  <printOptions horizontalCentered="1" verticalCentered="1"/>
  <pageMargins left="0.7" right="0.7" top="0.75" bottom="0.75" header="0.3" footer="0.3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